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<sst xmlns="http://schemas.openxmlformats.org/spreadsheetml/2006/main" count="6165" uniqueCount="1054">
  <si>
    <t xml:space="preserve">identificador</t>
  </si>
  <si>
    <t xml:space="preserve">link_licitacion</t>
  </si>
  <si>
    <t xml:space="preserve">fecha_actualizacion</t>
  </si>
  <si>
    <t xml:space="preserve">vigente_o_anulada_o_archivada</t>
  </si>
  <si>
    <t xml:space="preserve">primera_publicacion</t>
  </si>
  <si>
    <t xml:space="preserve">estado</t>
  </si>
  <si>
    <t xml:space="preserve">numero_de_expediente</t>
  </si>
  <si>
    <t xml:space="preserve">objeto_del_contrato</t>
  </si>
  <si>
    <t xml:space="preserve">identificador_unico_ted</t>
  </si>
  <si>
    <t xml:space="preserve">valor_estimado_del_contrato</t>
  </si>
  <si>
    <t xml:space="preserve">presupuesto_base_sin_impuestos</t>
  </si>
  <si>
    <t xml:space="preserve">presupuesto_base_con_impuestos</t>
  </si>
  <si>
    <t xml:space="preserve">CPVs</t>
  </si>
  <si>
    <t xml:space="preserve">numero_CPVs</t>
  </si>
  <si>
    <t xml:space="preserve">cpv_1</t>
  </si>
  <si>
    <t xml:space="preserve">des_cpv_1</t>
  </si>
  <si>
    <t xml:space="preserve">cpv_2</t>
  </si>
  <si>
    <t xml:space="preserve">des_cpv_2</t>
  </si>
  <si>
    <t xml:space="preserve">cpv_3</t>
  </si>
  <si>
    <t xml:space="preserve">des_cpv_3</t>
  </si>
  <si>
    <t xml:space="preserve">cpv_4</t>
  </si>
  <si>
    <t xml:space="preserve">des_cpv_4</t>
  </si>
  <si>
    <t xml:space="preserve">cpv_5</t>
  </si>
  <si>
    <t xml:space="preserve">des_cpv_5</t>
  </si>
  <si>
    <t xml:space="preserve">cpv_6</t>
  </si>
  <si>
    <t xml:space="preserve">des_cpv_6</t>
  </si>
  <si>
    <t xml:space="preserve">cpv_7</t>
  </si>
  <si>
    <t xml:space="preserve">des_cpv_7</t>
  </si>
  <si>
    <t xml:space="preserve">cpv_8</t>
  </si>
  <si>
    <t xml:space="preserve">des_cpv_8</t>
  </si>
  <si>
    <t xml:space="preserve">cpv_9</t>
  </si>
  <si>
    <t xml:space="preserve">des_cpv_9</t>
  </si>
  <si>
    <t xml:space="preserve">cpv_10</t>
  </si>
  <si>
    <t xml:space="preserve">des_cpv_10</t>
  </si>
  <si>
    <t xml:space="preserve">cpv_11</t>
  </si>
  <si>
    <t xml:space="preserve">des_cpv_11</t>
  </si>
  <si>
    <t xml:space="preserve">cpv_12</t>
  </si>
  <si>
    <t xml:space="preserve">des_cpv_12</t>
  </si>
  <si>
    <t xml:space="preserve">cpv_13</t>
  </si>
  <si>
    <t xml:space="preserve">des_cpv_13</t>
  </si>
  <si>
    <t xml:space="preserve">cpv_14</t>
  </si>
  <si>
    <t xml:space="preserve">des_cpv_14</t>
  </si>
  <si>
    <t xml:space="preserve">cpv_15</t>
  </si>
  <si>
    <t xml:space="preserve">des_cpv_15</t>
  </si>
  <si>
    <t xml:space="preserve">cpv_16</t>
  </si>
  <si>
    <t xml:space="preserve">des_cpv_16</t>
  </si>
  <si>
    <t xml:space="preserve">cpv_17</t>
  </si>
  <si>
    <t xml:space="preserve">des_cpv_17</t>
  </si>
  <si>
    <t xml:space="preserve">cpv_18</t>
  </si>
  <si>
    <t xml:space="preserve">des_cpv_18</t>
  </si>
  <si>
    <t xml:space="preserve">cpv_19</t>
  </si>
  <si>
    <t xml:space="preserve">des_cpv_19</t>
  </si>
  <si>
    <t xml:space="preserve">cpv_20</t>
  </si>
  <si>
    <t xml:space="preserve">des_cpv_20</t>
  </si>
  <si>
    <t xml:space="preserve">tipo_de_contrato</t>
  </si>
  <si>
    <t xml:space="preserve">contrato_mixto</t>
  </si>
  <si>
    <t xml:space="preserve">lugar_de_ejecucion</t>
  </si>
  <si>
    <t xml:space="preserve">des_lugar_de_ejecucion</t>
  </si>
  <si>
    <t xml:space="preserve">lat_lugar_de_ejecucion</t>
  </si>
  <si>
    <t xml:space="preserve">lon_lugar_de_ejecucion</t>
  </si>
  <si>
    <t xml:space="preserve">organo_de_contratacion</t>
  </si>
  <si>
    <t xml:space="preserve">id_oc_en_placsp</t>
  </si>
  <si>
    <t xml:space="preserve">nif_oc</t>
  </si>
  <si>
    <t xml:space="preserve">dir3</t>
  </si>
  <si>
    <t xml:space="preserve">enlace_al_perfil_de_contratante_del_oc</t>
  </si>
  <si>
    <t xml:space="preserve">tipo_de_administracion</t>
  </si>
  <si>
    <t xml:space="preserve">codigo_postal</t>
  </si>
  <si>
    <t xml:space="preserve">tipo_de_procedimiento</t>
  </si>
  <si>
    <t xml:space="preserve">sistema_de_contratacion</t>
  </si>
  <si>
    <t xml:space="preserve">tramitacion</t>
  </si>
  <si>
    <t xml:space="preserve">forma_de_presentacion_de_la_oferta</t>
  </si>
  <si>
    <t xml:space="preserve">fecha_de_presentacion_de_ofertas</t>
  </si>
  <si>
    <t xml:space="preserve">fecha_de_presentacion_de_solicitudes_de_participacion</t>
  </si>
  <si>
    <t xml:space="preserve">directiva_de_aplicacion</t>
  </si>
  <si>
    <t xml:space="preserve">contrato_sara_o_umbral</t>
  </si>
  <si>
    <t xml:space="preserve">financiacion_europea_y_fuente</t>
  </si>
  <si>
    <t xml:space="preserve">descripcion_de_la_financiacion_europea</t>
  </si>
  <si>
    <t xml:space="preserve">subasta_electronica</t>
  </si>
  <si>
    <t xml:space="preserve">subcontratacion_permitida</t>
  </si>
  <si>
    <t xml:space="preserve">subcontratacion_permitida_porcentaje</t>
  </si>
  <si>
    <t xml:space="preserve">lote</t>
  </si>
  <si>
    <t xml:space="preserve">objeto_licitacion_o_lote</t>
  </si>
  <si>
    <t xml:space="preserve">valor_estimado_licitacion_o_lote</t>
  </si>
  <si>
    <t xml:space="preserve">presupuesto_base_con_impuestos_licitacion_o_lote</t>
  </si>
  <si>
    <t xml:space="preserve">presupuesto_base_sin_impuestos_licitacion_o_lote</t>
  </si>
  <si>
    <t xml:space="preserve">CPVs_lote</t>
  </si>
  <si>
    <t xml:space="preserve">numero_CPVs_lote</t>
  </si>
  <si>
    <t xml:space="preserve">cpv_lote_1</t>
  </si>
  <si>
    <t xml:space="preserve">des_cpv_lote_1</t>
  </si>
  <si>
    <t xml:space="preserve">cpv_lote_2</t>
  </si>
  <si>
    <t xml:space="preserve">des_cpv_lote_2</t>
  </si>
  <si>
    <t xml:space="preserve">cpv_lote_3</t>
  </si>
  <si>
    <t xml:space="preserve">des_cpv_lote_3</t>
  </si>
  <si>
    <t xml:space="preserve">cpv_lote_4</t>
  </si>
  <si>
    <t xml:space="preserve">des_cpv_lote_4</t>
  </si>
  <si>
    <t xml:space="preserve">cpv_lote_5</t>
  </si>
  <si>
    <t xml:space="preserve">des_cpv_lote_5</t>
  </si>
  <si>
    <t xml:space="preserve">cpv_lote_6</t>
  </si>
  <si>
    <t xml:space="preserve">des_cpv_lote_6</t>
  </si>
  <si>
    <t xml:space="preserve">cpv_lote_7</t>
  </si>
  <si>
    <t xml:space="preserve">des_cpv_lote_7</t>
  </si>
  <si>
    <t xml:space="preserve">cpv_lote_8</t>
  </si>
  <si>
    <t xml:space="preserve">des_cpv_lote_8</t>
  </si>
  <si>
    <t xml:space="preserve">cpv_lote_9</t>
  </si>
  <si>
    <t xml:space="preserve">des_cpv_lote_9</t>
  </si>
  <si>
    <t xml:space="preserve">cpv_lote_10</t>
  </si>
  <si>
    <t xml:space="preserve">des_cpv_lote_10</t>
  </si>
  <si>
    <t xml:space="preserve">cpv_lote_11</t>
  </si>
  <si>
    <t xml:space="preserve">des_cpv_lote_11</t>
  </si>
  <si>
    <t xml:space="preserve">cpv_lote_12</t>
  </si>
  <si>
    <t xml:space="preserve">des_cpv_lote_12</t>
  </si>
  <si>
    <t xml:space="preserve">cpv_lote_13</t>
  </si>
  <si>
    <t xml:space="preserve">des_cpv_lote_13</t>
  </si>
  <si>
    <t xml:space="preserve">cpv_lote_14</t>
  </si>
  <si>
    <t xml:space="preserve">des_cpv_lote_14</t>
  </si>
  <si>
    <t xml:space="preserve">cpv_lote_15</t>
  </si>
  <si>
    <t xml:space="preserve">des_cpv_lote_15</t>
  </si>
  <si>
    <t xml:space="preserve">cpv_lote_16</t>
  </si>
  <si>
    <t xml:space="preserve">des_cpv_lote_16</t>
  </si>
  <si>
    <t xml:space="preserve">cpv_lote_17</t>
  </si>
  <si>
    <t xml:space="preserve">des_cpv_lote_17</t>
  </si>
  <si>
    <t xml:space="preserve">cpv_lote_18</t>
  </si>
  <si>
    <t xml:space="preserve">des_cpv_lote_18</t>
  </si>
  <si>
    <t xml:space="preserve">cpv_lote_19</t>
  </si>
  <si>
    <t xml:space="preserve">des_cpv_lote_19</t>
  </si>
  <si>
    <t xml:space="preserve">cpv_lote_20</t>
  </si>
  <si>
    <t xml:space="preserve">des_cpv_lote_20</t>
  </si>
  <si>
    <t xml:space="preserve">lugar_ejecucion_licitacion_o_lote</t>
  </si>
  <si>
    <t xml:space="preserve">des_lugar_de_ejecucion_licitacion_o_lote</t>
  </si>
  <si>
    <t xml:space="preserve">lat_lugar_de_ejecucion_licitacion_o_lote</t>
  </si>
  <si>
    <t xml:space="preserve">lon_lugar_de_ejecucion_licitacion_o_lote</t>
  </si>
  <si>
    <t xml:space="preserve">resultado_licitacion_o_lote</t>
  </si>
  <si>
    <t xml:space="preserve">fecha_del_acuerdo_licitacion_o_lote</t>
  </si>
  <si>
    <t xml:space="preserve">numero_de_ofertas_recibidas_por_licitacion_o_lote</t>
  </si>
  <si>
    <t xml:space="preserve">precio_de_la_oferta_mas_baja_por_licitacion_o_lote</t>
  </si>
  <si>
    <t xml:space="preserve">precio_de_la_oferta_mas_alta_por_licitacion_o_lote</t>
  </si>
  <si>
    <t xml:space="preserve">ofertas_excluidas_por_anormalmente_bajas_por_licitacion_o_lote</t>
  </si>
  <si>
    <t xml:space="preserve">numero_del_contrato_licitacion_o_lote</t>
  </si>
  <si>
    <t xml:space="preserve">fecha_formalizacion_del_contrato_licitacion_o_lote</t>
  </si>
  <si>
    <t xml:space="preserve">fecha_entrada_en_vigor_del_contrato_de_licitacion_o_lote</t>
  </si>
  <si>
    <t xml:space="preserve">adjudicatario_licitacion_o_lote</t>
  </si>
  <si>
    <t xml:space="preserve">tipo_de_identificador_de_adjudicatario_por_licitacion_o_lote</t>
  </si>
  <si>
    <t xml:space="preserve">identificador_adjudicatario_de_la_licitacion_o_lote</t>
  </si>
  <si>
    <t xml:space="preserve">el_adjudicatario_es_o_no_pyme_de_la_licitacion_o_lote</t>
  </si>
  <si>
    <t xml:space="preserve">importe_adjudicacion_sin_impuestos_licitacion_o_lote</t>
  </si>
  <si>
    <t xml:space="preserve">importe_adjudicacion_con_impuestos_licitacion_o_lote</t>
  </si>
  <si>
    <t xml:space="preserve">https://contrataciondelestado.es/wps/poc?uri=deeplink:detalle_licitacion&amp;idEvl=C4yS9z2cYLiiEJrVRqloyA%3D%3D</t>
  </si>
  <si>
    <t xml:space="preserve">VIGENTE</t>
  </si>
  <si>
    <t xml:space="preserve">Resuelta</t>
  </si>
  <si>
    <t xml:space="preserve">I4/2019</t>
  </si>
  <si>
    <t xml:space="preserve">Servicio de bar / cafetería con criterios saludables y sostenibles en distintos centros de la Universidad Complutense de Madrid, que conlleva prestaciones directas a favor de la ciudadanía</t>
  </si>
  <si>
    <t xml:space="preserve">55511000;55510000;</t>
  </si>
  <si>
    <t xml:space="preserve">55511000</t>
  </si>
  <si>
    <t xml:space="preserve">Servicios de cantina y otros servicios de cafetería para clientela restringida</t>
  </si>
  <si>
    <t xml:space="preserve">55510000</t>
  </si>
  <si>
    <t xml:space="preserve">Servicios de cantina</t>
  </si>
  <si>
    <t xml:space="preserve">Servicios</t>
  </si>
  <si>
    <t xml:space="preserve">ES300 - Madrid</t>
  </si>
  <si>
    <t xml:space="preserve">Madrid</t>
  </si>
  <si>
    <t xml:space="preserve">40.40841191</t>
  </si>
  <si>
    <t xml:space="preserve">-3.68760088</t>
  </si>
  <si>
    <t xml:space="preserve">Rectorado de la Universidad Complutense de Madrid</t>
  </si>
  <si>
    <t xml:space="preserve">Q2818014I</t>
  </si>
  <si>
    <t xml:space="preserve">U01000001</t>
  </si>
  <si>
    <t xml:space="preserve">Otras Entidades del Sector Público</t>
  </si>
  <si>
    <t xml:space="preserve">28040</t>
  </si>
  <si>
    <t xml:space="preserve">Abierto</t>
  </si>
  <si>
    <t xml:space="preserve">No aplica</t>
  </si>
  <si>
    <t xml:space="preserve">Ordinaria</t>
  </si>
  <si>
    <t xml:space="preserve">Electrónica</t>
  </si>
  <si>
    <t xml:space="preserve">2014/24/EU</t>
  </si>
  <si>
    <t xml:space="preserve">Sí</t>
  </si>
  <si>
    <t xml:space="preserve">1</t>
  </si>
  <si>
    <t xml:space="preserve">Facultad de Ciencias Matemáticas</t>
  </si>
  <si>
    <t xml:space="preserve">Desierto</t>
  </si>
  <si>
    <t xml:space="preserve">2</t>
  </si>
  <si>
    <t xml:space="preserve">Facultad de Ciencias Físicas</t>
  </si>
  <si>
    <t xml:space="preserve">3</t>
  </si>
  <si>
    <t xml:space="preserve">Facultad de Ciencias de la Documentación</t>
  </si>
  <si>
    <t xml:space="preserve">55510000;55511000;</t>
  </si>
  <si>
    <t xml:space="preserve">4</t>
  </si>
  <si>
    <t xml:space="preserve">Facultad de Farmacia</t>
  </si>
  <si>
    <t xml:space="preserve">5</t>
  </si>
  <si>
    <t xml:space="preserve">Facultad de Óptica y Optometría</t>
  </si>
  <si>
    <t xml:space="preserve">Adjudicado</t>
  </si>
  <si>
    <t xml:space="preserve">I4/2019-Lote5</t>
  </si>
  <si>
    <t xml:space="preserve">Almudena Román Rodríguez,</t>
  </si>
  <si>
    <t xml:space="preserve">NIF</t>
  </si>
  <si>
    <t xml:space="preserve">50076471C</t>
  </si>
  <si>
    <t xml:space="preserve">6</t>
  </si>
  <si>
    <t xml:space="preserve">Colegio Mayor Santa María de Europa</t>
  </si>
  <si>
    <t xml:space="preserve">7</t>
  </si>
  <si>
    <t xml:space="preserve">Colegio Mayor Diego de Covarrubias</t>
  </si>
  <si>
    <t xml:space="preserve">I4/2019-Lote7</t>
  </si>
  <si>
    <t xml:space="preserve">HOSTERAL JRJ, S.L.</t>
  </si>
  <si>
    <t xml:space="preserve">B85358208</t>
  </si>
  <si>
    <t xml:space="preserve">8</t>
  </si>
  <si>
    <t xml:space="preserve">Facultad de Comercio y Turismo</t>
  </si>
  <si>
    <t xml:space="preserve">https://contrataciondelestado.es/wps/poc?uri=deeplink:detalle_licitacion&amp;idEvl=DcR9JexRr%2F4uf4aBO%2BvQlQ%3D%3D</t>
  </si>
  <si>
    <t xml:space="preserve">PA 22/20_1990</t>
  </si>
  <si>
    <t xml:space="preserve">“Servicio del Centro de Atención Telefónica a Los Usuarios (Catus) para la gestión de incidencias de los usuarios de los Servicios Informáticos en la Universidad Complutense de Madrid”</t>
  </si>
  <si>
    <t xml:space="preserve">79342320;</t>
  </si>
  <si>
    <t xml:space="preserve">79342320</t>
  </si>
  <si>
    <t xml:space="preserve">Servicios de atención al cliente</t>
  </si>
  <si>
    <t xml:space="preserve">Conforme a lo establecido en el apartado 16 de la carátula del PCAP</t>
  </si>
  <si>
    <t xml:space="preserve">Sin lotes</t>
  </si>
  <si>
    <t xml:space="preserve">2020/001990</t>
  </si>
  <si>
    <t xml:space="preserve">Eltec IT Services</t>
  </si>
  <si>
    <t xml:space="preserve">B60775111</t>
  </si>
  <si>
    <t xml:space="preserve">https://contrataciondelestado.es/wps/poc?uri=deeplink:detalle_licitacion&amp;idEvl=h9uxYU%2BX8I%2FnSoTX3z%2F7wA%3D%3D</t>
  </si>
  <si>
    <t xml:space="preserve">AM 31/19 de Impresión</t>
  </si>
  <si>
    <t xml:space="preserve">servicio de impresión digital y encuadernación de los libros de los Centros de la Universidad Complutense de Madrid y de los Entes adheridos</t>
  </si>
  <si>
    <t xml:space="preserve">79811000;79971000;</t>
  </si>
  <si>
    <t xml:space="preserve">79811000</t>
  </si>
  <si>
    <t xml:space="preserve">Servicios de impresión digital</t>
  </si>
  <si>
    <t xml:space="preserve">79971000</t>
  </si>
  <si>
    <t xml:space="preserve">Servicios de encuadernación y acabado de libros</t>
  </si>
  <si>
    <t xml:space="preserve">Establecimiento del Acuerdo Marco</t>
  </si>
  <si>
    <t xml:space="preserve">Manual y/o Electrónica</t>
  </si>
  <si>
    <t xml:space="preserve">AM 31/19</t>
  </si>
  <si>
    <t xml:space="preserve">ULZAMA DIGITAL S.L.</t>
  </si>
  <si>
    <t xml:space="preserve">OTROS</t>
  </si>
  <si>
    <t xml:space="preserve">B31573496</t>
  </si>
  <si>
    <t xml:space="preserve">SOLANA E HIJOS, ARTES GRÁFICAS, S.A.U.</t>
  </si>
  <si>
    <t xml:space="preserve">A79515672</t>
  </si>
  <si>
    <t xml:space="preserve">MASQUELIBROS SL</t>
  </si>
  <si>
    <t xml:space="preserve">B23707631</t>
  </si>
  <si>
    <t xml:space="preserve">https://contrataciondelestado.es/wps/poc?uri=deeplink:detalle_licitacion&amp;idEvl=EDXZZSRnDwimq21uxhbaVQ%3D%3D</t>
  </si>
  <si>
    <t xml:space="preserve">PA 16/20_1431</t>
  </si>
  <si>
    <t xml:space="preserve">Servicio de Escuelas Temáticas de verano para el periodo vacacional de los años 2021 y 2022, la actividad días sin cole y el taller de ajedrez para los cursos académicos 2020/2021 y 2021/2022, dirigidos a familiares de la comunidad universitaria de la UCM en la Universidad Complutense de Madrid a adjudicar por procedimiento abierto.</t>
  </si>
  <si>
    <t xml:space="preserve">92000000;</t>
  </si>
  <si>
    <t xml:space="preserve">92000000</t>
  </si>
  <si>
    <t xml:space="preserve">Servicios de esparcimiento, culturales y deportivos</t>
  </si>
  <si>
    <t xml:space="preserve">SI, se estará a lo dispuesto en el apartado 16 de la carátula del PCAP</t>
  </si>
  <si>
    <t xml:space="preserve">Taller de ajedrez (Curso 2020/2021 y 2021/2022)</t>
  </si>
  <si>
    <t xml:space="preserve">2020/001431_1</t>
  </si>
  <si>
    <t xml:space="preserve">PEBETERO SERVICIOS Y FORMACION S.L.</t>
  </si>
  <si>
    <t xml:space="preserve">B10369460</t>
  </si>
  <si>
    <t xml:space="preserve">Días sin cole (Curso 2020/2021 y 2021/2022)</t>
  </si>
  <si>
    <t xml:space="preserve">2020/001431_2</t>
  </si>
  <si>
    <t xml:space="preserve">AILEA FORMACIÓN SL</t>
  </si>
  <si>
    <t xml:space="preserve">B87087771</t>
  </si>
  <si>
    <t xml:space="preserve">Escuela temática de Ciencias</t>
  </si>
  <si>
    <t xml:space="preserve">2020/001431_3</t>
  </si>
  <si>
    <t xml:space="preserve">Escuela temática de Educación Mediática</t>
  </si>
  <si>
    <t xml:space="preserve">2020/001431_4</t>
  </si>
  <si>
    <t xml:space="preserve">Escuela temática de Artes Interpretativas</t>
  </si>
  <si>
    <t xml:space="preserve">2020/001431_5</t>
  </si>
  <si>
    <t xml:space="preserve">Escuela temática de Matemáticas Divertidas</t>
  </si>
  <si>
    <t xml:space="preserve">2020/001431_6</t>
  </si>
  <si>
    <t xml:space="preserve">https://contrataciondelestado.es/wps/poc?uri=deeplink:detalle_licitacion&amp;idEvl=Z4BGfv2f1QpvYnTkQN0%2FZA%3D%3D</t>
  </si>
  <si>
    <t xml:space="preserve">PN2020/002470</t>
  </si>
  <si>
    <t xml:space="preserve">Mnto. de 6 circuitos de refrigeración para la unidad de difracción de rayos x de la Universidad Complutense de Madrid.</t>
  </si>
  <si>
    <t xml:space="preserve">50430000;</t>
  </si>
  <si>
    <t xml:space="preserve">50430000</t>
  </si>
  <si>
    <t xml:space="preserve">Servicios de reparación y mantenimiento de equipos de precisión</t>
  </si>
  <si>
    <t xml:space="preserve">Negociado sin publicidad</t>
  </si>
  <si>
    <t xml:space="preserve">N/A</t>
  </si>
  <si>
    <t xml:space="preserve">No</t>
  </si>
  <si>
    <t xml:space="preserve">https://contrataciondelestado.es/wps/poc?uri=deeplink:detalle_licitacion&amp;idEvl=vrOGmLWQi5PnSoTX3z%2F7wA%3D%3D</t>
  </si>
  <si>
    <t xml:space="preserve">PN2020/002104</t>
  </si>
  <si>
    <t xml:space="preserve">Mantenimiento de Equipo MiSeq de secuenciación masiva de la Unidad de Genómica del CAI de Técnicas Biológicas de la Universidad Complutense de Madrid</t>
  </si>
  <si>
    <t xml:space="preserve">50400000;50430000;</t>
  </si>
  <si>
    <t xml:space="preserve">50400000</t>
  </si>
  <si>
    <t xml:space="preserve">Servicios de reparación y mantenimiento de equipo médico y de precisión</t>
  </si>
  <si>
    <t xml:space="preserve">ILLUMINA PRODUCTOS ESPAÑA S.L.</t>
  </si>
  <si>
    <t xml:space="preserve">B86268125</t>
  </si>
  <si>
    <t xml:space="preserve">https://contrataciondelestado.es/wps/poc?uri=deeplink:detalle_licitacion&amp;idEvl=1JIVC9WBYPoSugstABGr5A%3D%3D</t>
  </si>
  <si>
    <t xml:space="preserve">UCM2020/002287</t>
  </si>
  <si>
    <t xml:space="preserve">Servicio de mantenimiento técnico de las instalaciones de aire comprimido basadas en compresores Atlas Copco del CAI de RMN y RSE de la Universidad Complutense de Madrid</t>
  </si>
  <si>
    <t xml:space="preserve">Abierto simplificado</t>
  </si>
  <si>
    <t xml:space="preserve">https://contrataciondelestado.es/wps/poc?uri=deeplink:detalle_licitacion&amp;idEvl=E80fPM68OdJ7h85%2Fpmmsfw%3D%3D</t>
  </si>
  <si>
    <t xml:space="preserve">UCM2020/002233</t>
  </si>
  <si>
    <t xml:space="preserve">Mantenimiento de tres Vitrinas de Extracción de Gases de la Unidad de Geocronología del C.A.I. de Ciencias de la Tierra y Arqueometría de la Universidad Complutense de Madrid</t>
  </si>
  <si>
    <t xml:space="preserve">https://contrataciondelestado.es/wps/poc?uri=deeplink:detalle_licitacion&amp;idEvl=jSjYnLef6hGiEJrVRqloyA%3D%3D</t>
  </si>
  <si>
    <t xml:space="preserve">PN2020/002243</t>
  </si>
  <si>
    <t xml:space="preserve">Mnto. de espectrómetro de masas triple cuádruplo lcms 8030 para la unidad de espectrometría de masas -cai de técnicas físicas y químicas- de la Universidad Complutense de Madrid</t>
  </si>
  <si>
    <t xml:space="preserve">IZASA SCIENTIFIC S.L.U</t>
  </si>
  <si>
    <t xml:space="preserve">B66350281</t>
  </si>
  <si>
    <t xml:space="preserve">https://contrataciondelestado.es/wps/poc?uri=deeplink:detalle_licitacion&amp;idEvl=6epH2YVT4UuiEJrVRqloyA%3D%3D</t>
  </si>
  <si>
    <t xml:space="preserve">UCM2020/002234</t>
  </si>
  <si>
    <t xml:space="preserve">suministro de tres pantallas de optotipos polarizadas para la Clínica Universitaria de Optometría de la Universidad Complutense de Madrid</t>
  </si>
  <si>
    <t xml:space="preserve">38636000;</t>
  </si>
  <si>
    <t xml:space="preserve">38636000</t>
  </si>
  <si>
    <t xml:space="preserve">Instrumentos ópticos especializados</t>
  </si>
  <si>
    <t xml:space="preserve">Suministros</t>
  </si>
  <si>
    <t xml:space="preserve">AJL OPHTHALMIC, S.A.</t>
  </si>
  <si>
    <t xml:space="preserve">A48464788</t>
  </si>
  <si>
    <t xml:space="preserve">https://contrataciondelestado.es/wps/poc?uri=deeplink:detalle_licitacion&amp;idEvl=iZTvtcX3CEwSugstABGr5A%3D%3D</t>
  </si>
  <si>
    <t xml:space="preserve">UCM2020/001859</t>
  </si>
  <si>
    <t xml:space="preserve">suministro de material audiovisual para la Facultad de Ciencias de la Información de la Universidad Complutense de Madrid</t>
  </si>
  <si>
    <t xml:space="preserve">32321300;</t>
  </si>
  <si>
    <t xml:space="preserve">32321300</t>
  </si>
  <si>
    <t xml:space="preserve">Materiales audiovisuales</t>
  </si>
  <si>
    <t xml:space="preserve">Genuix Audio S.L.</t>
  </si>
  <si>
    <t xml:space="preserve">B92991496</t>
  </si>
  <si>
    <t xml:space="preserve">https://contrataciondelestado.es/wps/poc?uri=deeplink:detalle_licitacion&amp;idEvl=NSqef5uWlS6rz3GQd5r6SQ%3D%3D</t>
  </si>
  <si>
    <t xml:space="preserve">PN2020/002564</t>
  </si>
  <si>
    <t xml:space="preserve">Mantenimiento de un difractómetro de monocristal en la unidad de difracción de RAYOS X del CAI de técnicas físicas y químicas de la universidad complutense de Madrid
</t>
  </si>
  <si>
    <t xml:space="preserve">50400000;</t>
  </si>
  <si>
    <t xml:space="preserve">BRUKER ESPAÑOLA S.A.</t>
  </si>
  <si>
    <t xml:space="preserve">A28315539</t>
  </si>
  <si>
    <t xml:space="preserve">https://contrataciondelestado.es/wps/poc?uri=deeplink:detalle_licitacion&amp;idEvl=guLz8fs2S0GiEJrVRqloyA%3D%3D</t>
  </si>
  <si>
    <t xml:space="preserve">PN2020/002147</t>
  </si>
  <si>
    <t xml:space="preserve">Actualización de licencia DE ORACLE Business Intelligence Foundation Suite (OBIFS) para la Universidad Complutense de Madrid</t>
  </si>
  <si>
    <t xml:space="preserve">48000000;</t>
  </si>
  <si>
    <t xml:space="preserve">48000000</t>
  </si>
  <si>
    <t xml:space="preserve">Paquetes de software y sistemas de información</t>
  </si>
  <si>
    <t xml:space="preserve">https://contrataciondelestado.es/wps/poc?uri=deeplink:detalle_licitacion&amp;idEvl=12tSeYrUpB9vYnTkQN0%2FZA%3D%3D</t>
  </si>
  <si>
    <t xml:space="preserve">PA 1/20</t>
  </si>
  <si>
    <t xml:space="preserve">Servicio de mantenimiento en los centros de transformación de energía eléctrica, grupos electrógenos y baterías de condensadores de la UCM</t>
  </si>
  <si>
    <t xml:space="preserve">50532200;</t>
  </si>
  <si>
    <t xml:space="preserve">50532200</t>
  </si>
  <si>
    <t xml:space="preserve">Servicios de reparación y mantenimiento de transformadores</t>
  </si>
  <si>
    <t xml:space="preserve">2020/000222</t>
  </si>
  <si>
    <t xml:space="preserve">COMSA SERVICE FACILITY MANAGEMENT,SAU</t>
  </si>
  <si>
    <t xml:space="preserve">A60470127</t>
  </si>
  <si>
    <t xml:space="preserve">https://contrataciondelestado.es/wps/poc?uri=deeplink:detalle_licitacion&amp;idEvl=fhOYJ3srtWkBPRBxZ4nJ%2Fg%3D%3D</t>
  </si>
  <si>
    <t xml:space="preserve">PN2020/002175</t>
  </si>
  <si>
    <t xml:space="preserve">Mantenimiento de Microanalizadores Elementales de la Unidad de Microanálisis Elemental del CAI de Técnicas Físicas y Químicas de la Universidad Complutense de Madrid</t>
  </si>
  <si>
    <t xml:space="preserve">LECO INSTRUMENTOS S.L.</t>
  </si>
  <si>
    <t xml:space="preserve">B28886802</t>
  </si>
  <si>
    <t xml:space="preserve">https://contrataciondelestado.es/wps/poc?uri=deeplink:detalle_licitacion&amp;idEvl=x5urUJ%2Bbna3nSoTX3z%2F7wA%3D%3D</t>
  </si>
  <si>
    <t xml:space="preserve">PN2020/002117</t>
  </si>
  <si>
    <t xml:space="preserve">Servicio de mantenimiento de los equipos SAI (Sistemas de Alimentación Ininterrumpida) en la Unidad de Geocronología y Geoquímica Isotópicas de la Universidad Complutense de Madrid</t>
  </si>
  <si>
    <t xml:space="preserve">VERTIV SPAIN, S.A.</t>
  </si>
  <si>
    <t xml:space="preserve">A78244134</t>
  </si>
  <si>
    <t xml:space="preserve">https://contrataciondelestado.es/wps/poc?uri=deeplink:detalle_licitacion&amp;idEvl=kb5DGVmhLhASugstABGr5A%3D%3D</t>
  </si>
  <si>
    <t xml:space="preserve">UCM2020/001829</t>
  </si>
  <si>
    <t xml:space="preserve">Suministro de dos mezcladores de sonido digitales, dos mesas de mezclas, seis auriculares de intercom y cuatro conversores para la Facultad de Ciencias de la Información de la Universidad Complutense de Madrid</t>
  </si>
  <si>
    <t xml:space="preserve">32342410;</t>
  </si>
  <si>
    <t xml:space="preserve">32342410</t>
  </si>
  <si>
    <t xml:space="preserve">Equipo de sonido</t>
  </si>
  <si>
    <t xml:space="preserve">SINOPSYS DISTRIBUCIÓN INTEGRAL, S.A.UNIPERSONAL</t>
  </si>
  <si>
    <t xml:space="preserve">A85756880</t>
  </si>
  <si>
    <t xml:space="preserve">https://contrataciondelestado.es/wps/poc?uri=deeplink:detalle_licitacion&amp;idEvl=xBKEdzDhHYiiEJrVRqloyA%3D%3D</t>
  </si>
  <si>
    <t xml:space="preserve">PN2020/002318</t>
  </si>
  <si>
    <t xml:space="preserve">Mantenimiento de 12 Circuitos de Refrigeracion Para La ICTS de Microscopia Electronica de la Universidad Complutense De Madrid</t>
  </si>
  <si>
    <t xml:space="preserve">https://contrataciondelestado.es/wps/poc?uri=deeplink:detalle_licitacion&amp;idEvl=PVRelp2KR3qXQV0WE7lYPw%3D%3D</t>
  </si>
  <si>
    <t xml:space="preserve">PN2020/001854</t>
  </si>
  <si>
    <t xml:space="preserve">Suministro de una mordaza en cuña MTS Advantage y un conjunto de 4 cuñas para mordaza MTS advantage TM para una máquina Qtest100 de MTS destinadas al Departamento de Ingeniería Química y de Materiales de la Universidad Complutense de Madrid</t>
  </si>
  <si>
    <t xml:space="preserve">38000000;</t>
  </si>
  <si>
    <t xml:space="preserve">38000000</t>
  </si>
  <si>
    <t xml:space="preserve">Equipo de laboratorio, óptico y de precisión (excepto gafas)</t>
  </si>
  <si>
    <t xml:space="preserve">PN 2020/001854</t>
  </si>
  <si>
    <t xml:space="preserve">ALAVA INGENIEROS, SA</t>
  </si>
  <si>
    <t xml:space="preserve">A28570190</t>
  </si>
  <si>
    <t xml:space="preserve">https://contrataciondelestado.es/wps/poc?uri=deeplink:detalle_licitacion&amp;idEvl=vUhuB63n%2Bkmrz3GQd5r6SQ%3D%3D</t>
  </si>
  <si>
    <t xml:space="preserve">PN2020/001939</t>
  </si>
  <si>
    <t xml:space="preserve">Suministro de un equipo actualizado de electroforesis multicapilar de adn destinado a la Unidad de Genómica, Centro de asistencia a la investigación de técnicas biológicas, de la Universidad Complutense de Madrid</t>
  </si>
  <si>
    <t xml:space="preserve">38434560;38434580;</t>
  </si>
  <si>
    <t xml:space="preserve">38434560</t>
  </si>
  <si>
    <t xml:space="preserve">Analizador químico</t>
  </si>
  <si>
    <t xml:space="preserve">38434580</t>
  </si>
  <si>
    <t xml:space="preserve">Analizadores de inmunoensayo</t>
  </si>
  <si>
    <t xml:space="preserve">LIFE TECHNOLOGIES S.A.</t>
  </si>
  <si>
    <t xml:space="preserve">A28139434</t>
  </si>
  <si>
    <t xml:space="preserve">https://contrataciondelestado.es/wps/poc?uri=deeplink:detalle_licitacion&amp;idEvl=OTxFJiXglDjnSoTX3z%2F7wA%3D%3D</t>
  </si>
  <si>
    <t xml:space="preserve">PA 10/20_1046</t>
  </si>
  <si>
    <t xml:space="preserve">Suministro e instalación de una enfriadora aire-agua para el Centro Superior de Estudios de Gestión e Instituto Universitario de Estudios Internacionales de la UCM.</t>
  </si>
  <si>
    <t xml:space="preserve">42510000;42500000;</t>
  </si>
  <si>
    <t xml:space="preserve">42510000</t>
  </si>
  <si>
    <t xml:space="preserve">Intercambiadores de calor, equipos de aire acondicionado y refrigeración y aparatos para filtrar</t>
  </si>
  <si>
    <t xml:space="preserve">42500000</t>
  </si>
  <si>
    <t xml:space="preserve">Equipos de refrigeración y ventilación</t>
  </si>
  <si>
    <t xml:space="preserve">Consultar lo establecido en el apartado 16 del PCAP</t>
  </si>
  <si>
    <t xml:space="preserve">2020/001046</t>
  </si>
  <si>
    <t xml:space="preserve">MAESSA TELECOMUNICACIONES, INGENIERÍA, INSTALACIONES Y SERVICIOS</t>
  </si>
  <si>
    <t xml:space="preserve">A50851823</t>
  </si>
  <si>
    <t xml:space="preserve">https://contrataciondelestado.es/wps/poc?uri=deeplink:detalle_licitacion&amp;idEvl=rd921zk%2B7PQuf4aBO%2BvQlQ%3D%3D</t>
  </si>
  <si>
    <t xml:space="preserve">PN2020/001749</t>
  </si>
  <si>
    <t xml:space="preserve">Mantenimiento de equipos de preparación de muestras para la i.c.t.s. de microscopía electronica de la Universidad Complutense de Madrid</t>
  </si>
  <si>
    <t xml:space="preserve">ANAME S,L.</t>
  </si>
  <si>
    <t xml:space="preserve">B79255659</t>
  </si>
  <si>
    <t xml:space="preserve">https://contrataciondelestado.es/wps/poc?uri=deeplink:detalle_licitacion&amp;idEvl=VL3Z3W5oPHMBPRBxZ4nJ%2Fg%3D%3D</t>
  </si>
  <si>
    <t xml:space="preserve">PN2020/002105</t>
  </si>
  <si>
    <t xml:space="preserve">Servicio de mantenimiento del Sistema de Purificación de Agua MILLI-Q DIRECT 8 de la Unidad de Genómica del CAI de Técnicas biológicas de la Universidad Complutense de Madrid.</t>
  </si>
  <si>
    <t xml:space="preserve">MERCK LIFE SCIENCE, S.L.</t>
  </si>
  <si>
    <t xml:space="preserve">B79184115</t>
  </si>
  <si>
    <t xml:space="preserve">https://contrataciondelestado.es/wps/poc?uri=deeplink:detalle_licitacion&amp;idEvl=75VPhRvEJJABPRBxZ4nJ%2Fg%3D%3D</t>
  </si>
  <si>
    <t xml:space="preserve">UCM2020/002252</t>
  </si>
  <si>
    <t xml:space="preserve">Suministro de un equipo de registro de movimientos oculares para varios departamentos de la Facultad de Psicología de la Universidad Complutense de Madrid</t>
  </si>
  <si>
    <t xml:space="preserve">PSYMTÉC, MATERIAL TÉCNICO S.L.</t>
  </si>
  <si>
    <t xml:space="preserve">B82286857</t>
  </si>
  <si>
    <t xml:space="preserve">https://contrataciondelestado.es/wps/poc?uri=deeplink:detalle_licitacion&amp;idEvl=7utvpxRkYb%2Bmq21uxhbaVQ%3D%3D</t>
  </si>
  <si>
    <t xml:space="preserve">UCM2020/000638</t>
  </si>
  <si>
    <t xml:space="preserve">suministro de 2 licencias en propiedad Qlik Sense Usuario Professional y 37 Qlik Sense Usuario Analyzer en propiedad para la Universidad Complutense de Madrid</t>
  </si>
  <si>
    <t xml:space="preserve">sistemas de analisis y navegacion de datos</t>
  </si>
  <si>
    <t xml:space="preserve">B83377911</t>
  </si>
  <si>
    <t xml:space="preserve">https://contrataciondelestado.es/wps/poc?uri=deeplink:detalle_licitacion&amp;idEvl=EBZyekZPnFOiEJrVRqloyA%3D%3D</t>
  </si>
  <si>
    <t xml:space="preserve">PN2020/002215</t>
  </si>
  <si>
    <t xml:space="preserve">Servicio de mantenimiento de sistema de alimentación ininterrumpida del Edificio Pluridisciplinar de la Universidad Complutense de Madrid</t>
  </si>
  <si>
    <t xml:space="preserve">https://contrataciondelestado.es/wps/poc?uri=deeplink:detalle_licitacion&amp;idEvl=SV0O75chw2Auf4aBO%2BvQlQ%3D%3D</t>
  </si>
  <si>
    <t xml:space="preserve">UCM2020/002044</t>
  </si>
  <si>
    <t xml:space="preserve">contrato mixto de servicios para el mantenimiento evolutivo de la plataforma de monitorización Zabbix y la renovación de sus licencias de actualización de software de la Universidad Complutense de Madrid</t>
  </si>
  <si>
    <t xml:space="preserve">72540000;</t>
  </si>
  <si>
    <t xml:space="preserve">72540000</t>
  </si>
  <si>
    <t xml:space="preserve">Servicios de actualización informática</t>
  </si>
  <si>
    <t xml:space="preserve">ACUNTIA S.A.U.</t>
  </si>
  <si>
    <t xml:space="preserve">A80644081</t>
  </si>
  <si>
    <t xml:space="preserve">https://contrataciondelestado.es/wps/poc?uri=deeplink:detalle_licitacion&amp;idEvl=9M8Mn07hQm9vYnTkQN0%2FZA%3D%3D</t>
  </si>
  <si>
    <t xml:space="preserve">PA 18/20_1219 DIFRACTÓMETRO</t>
  </si>
  <si>
    <t xml:space="preserve">suministro de un difractómetro de rayos X de monocristal en la Universidad Complutense de Madrid</t>
  </si>
  <si>
    <t xml:space="preserve">38582000;</t>
  </si>
  <si>
    <t xml:space="preserve">38582000</t>
  </si>
  <si>
    <t xml:space="preserve">Equipo de control por rayos X</t>
  </si>
  <si>
    <t xml:space="preserve">Plan Estatal de Investigación Científica y Técnica y de Innovación 2017-2020</t>
  </si>
  <si>
    <t xml:space="preserve">2020/001219</t>
  </si>
  <si>
    <t xml:space="preserve">Bruker Española, S.A.</t>
  </si>
  <si>
    <t xml:space="preserve">https://contrataciondelestado.es/wps/poc?uri=deeplink:detalle_licitacion&amp;idEvl=zigALL0we4erz3GQd5r6SQ%3D%3D</t>
  </si>
  <si>
    <t xml:space="preserve">PN2020/000090</t>
  </si>
  <si>
    <t xml:space="preserve">Mantenimiento para siete purificadores de agua para varios departamentos de la FACULTAD DE CIENCIAS QUIMICAS DE LA Universidad Complutense de Madrid</t>
  </si>
  <si>
    <t xml:space="preserve">50000000;</t>
  </si>
  <si>
    <t xml:space="preserve">50000000</t>
  </si>
  <si>
    <t xml:space="preserve">Servicios de reparación y mantenimiento</t>
  </si>
  <si>
    <t xml:space="preserve">MERCK LIFE SCIENCE SLU</t>
  </si>
  <si>
    <t xml:space="preserve">https://contrataciondelestado.es/wps/poc?uri=deeplink:detalle_licitacion&amp;idEvl=8TUbNX7migYSugstABGr5A%3D%3D</t>
  </si>
  <si>
    <t xml:space="preserve">PN2020/001608</t>
  </si>
  <si>
    <t xml:space="preserve">Mantenimiento de un recubridor em ace 600 y un deshidratador em cpd300 para la i.c.t.s. de microscopia electrónica de la Universidad Complutense de Madrid</t>
  </si>
  <si>
    <t xml:space="preserve">LEICA MICROSISTEMAS, S.L.U.</t>
  </si>
  <si>
    <t xml:space="preserve">B58521147</t>
  </si>
  <si>
    <t xml:space="preserve">https://contrataciondelestado.es/wps/poc?uri=deeplink:detalle_licitacion&amp;idEvl=9HBR9I4iYdZvYnTkQN0%2FZA%3D%3D</t>
  </si>
  <si>
    <t xml:space="preserve">UCM2020/001384</t>
  </si>
  <si>
    <t xml:space="preserve">Servicio de retapizado de 132 butacas instaladas en el Auditorio 1 de la Facultad de Derecho de la Universidad Complutense de Madrid</t>
  </si>
  <si>
    <t xml:space="preserve">50850000;</t>
  </si>
  <si>
    <t xml:space="preserve">50850000</t>
  </si>
  <si>
    <t xml:space="preserve">Servicios de reparación y mantenimiento de mobiliario</t>
  </si>
  <si>
    <t xml:space="preserve">MARPRIEH, S.L.</t>
  </si>
  <si>
    <t xml:space="preserve">B37202272</t>
  </si>
  <si>
    <t xml:space="preserve">https://contrataciondelestado.es/wps/poc?uri=deeplink:detalle_licitacion&amp;idEvl=jtyzXFyZOoSXQV0WE7lYPw%3D%3D</t>
  </si>
  <si>
    <t xml:space="preserve">PN2020/001531</t>
  </si>
  <si>
    <t xml:space="preserve">Mantenimiento de sistema de alimentación interrumpida para la ICTS de Microscopía electrónica de la Universidad Complutense de Madrid</t>
  </si>
  <si>
    <t xml:space="preserve">ASEA BROWN BOVERI, S. A.</t>
  </si>
  <si>
    <t xml:space="preserve">A08002883</t>
  </si>
  <si>
    <t xml:space="preserve">https://contrataciondelestado.es/wps/poc?uri=deeplink:detalle_licitacion&amp;idEvl=3uJ%2B4nXJm26iEJrVRqloyA%3D%3D</t>
  </si>
  <si>
    <t xml:space="preserve">PN2020/001561</t>
  </si>
  <si>
    <t xml:space="preserve">Mantenimiento de sistema afm modelo multimode / ns5 para la i.c.t.s. de microscopia electronica de la Universidad Complutense de Madrid</t>
  </si>
  <si>
    <t xml:space="preserve">AZBIL TELSTAR TECHNOLOGIES, S.L.U.</t>
  </si>
  <si>
    <t xml:space="preserve">B63797559</t>
  </si>
  <si>
    <t xml:space="preserve">https://contrataciondelestado.es/wps/poc?uri=deeplink:detalle_licitacion&amp;idEvl=RGyvBD2A%2B1UBPRBxZ4nJ%2Fg%3D%3D</t>
  </si>
  <si>
    <t xml:space="preserve">PN2020/001521</t>
  </si>
  <si>
    <t xml:space="preserve">Servicio de renovación de suscripción a la aplicación clara 3.6 para el sistema de gestión de archivos en la UCM</t>
  </si>
  <si>
    <t xml:space="preserve">SENDA SOLUCIONES, S.L.</t>
  </si>
  <si>
    <t xml:space="preserve">B87078333</t>
  </si>
  <si>
    <t xml:space="preserve">https://contrataciondelestado.es/wps/poc?uri=deeplink:detalle_licitacion&amp;idEvl=bq9aoFwapjsBPRBxZ4nJ%2Fg%3D%3D</t>
  </si>
  <si>
    <t xml:space="preserve">PN2020/002171</t>
  </si>
  <si>
    <t xml:space="preserve">Mantenimiento de bombas turbomoleculares de la unidad de láseres ultrarrápidos del CAI de Técnicas Físicas y Químicas de la Universidad Complutense de Madrid</t>
  </si>
  <si>
    <t xml:space="preserve">2009/81/EC</t>
  </si>
  <si>
    <t xml:space="preserve">PN2020/2171</t>
  </si>
  <si>
    <t xml:space="preserve">TECNOVAC</t>
  </si>
  <si>
    <t xml:space="preserve">B81554008</t>
  </si>
  <si>
    <t xml:space="preserve">https://contrataciondelestado.es/wps/poc?uri=deeplink:detalle_licitacion&amp;idEvl=jEev%2B8zPQYiXQV0WE7lYPw%3D%3D</t>
  </si>
  <si>
    <t xml:space="preserve">PN2020/002101</t>
  </si>
  <si>
    <t xml:space="preserve">Soporte y mantenimiento de la plataforma tecnológica de Tramitación Electrónica de la Universidad Complutense de Madrid</t>
  </si>
  <si>
    <t xml:space="preserve">72200000;</t>
  </si>
  <si>
    <t xml:space="preserve">72200000</t>
  </si>
  <si>
    <t xml:space="preserve">Servicios de programación de software y de consultoría</t>
  </si>
  <si>
    <t xml:space="preserve">GLOBAL ROSETTA, SLU (GETRONICS)</t>
  </si>
  <si>
    <t xml:space="preserve">B86867710</t>
  </si>
  <si>
    <t xml:space="preserve">https://contrataciondelestado.es/wps/poc?uri=deeplink:detalle_licitacion&amp;idEvl=adnzqpXvi9dvYnTkQN0%2FZA%3D%3D</t>
  </si>
  <si>
    <t xml:space="preserve">PN2020/001619</t>
  </si>
  <si>
    <t xml:space="preserve">Mantenimiento del Cromatógrafo Iónico 940 Professional Ic Varid de la Unidad de Técnicas Geológicas del CAI de Ciencias de la Tierra Y Arqueometría de la UCM</t>
  </si>
  <si>
    <t xml:space="preserve">METROHM HISPANIA, S.L.U.</t>
  </si>
  <si>
    <t xml:space="preserve">B88334131</t>
  </si>
  <si>
    <t xml:space="preserve">https://contrataciondelestado.es/wps/poc?uri=deeplink:detalle_licitacion&amp;idEvl=ZJPj6ShJjF%2FnSoTX3z%2F7wA%3D%3D</t>
  </si>
  <si>
    <t xml:space="preserve">PN2020/002108</t>
  </si>
  <si>
    <t xml:space="preserve">Mantenimiento de Esterilizador de Vapor del CAI del Animalario de la Universidad Complutense de Madrid</t>
  </si>
  <si>
    <t xml:space="preserve">B.M.T. IBERIA, S.L.</t>
  </si>
  <si>
    <t xml:space="preserve">B84222264</t>
  </si>
  <si>
    <t xml:space="preserve">https://contrataciondelestado.es/wps/poc?uri=deeplink:detalle_licitacion&amp;idEvl=EvQcEOqqmOdvYnTkQN0%2FZA%3D%3D</t>
  </si>
  <si>
    <t xml:space="preserve">PN2020/001612</t>
  </si>
  <si>
    <t xml:space="preserve">Mantenimiento de sistema de fluorescencia de rayos x de la unidad de técnicas geológicas (laboratorio de materiales geologicos y geoctecnia) del cai de ciencias de la tierra y arqueometría de la Universidad Complutense de Madrid</t>
  </si>
  <si>
    <t xml:space="preserve">https://contrataciondelestado.es/wps/poc?uri=deeplink:detalle_licitacion&amp;idEvl=hbNsmWr3QqISugstABGr5A%3D%3D</t>
  </si>
  <si>
    <t xml:space="preserve">PN2020/001852</t>
  </si>
  <si>
    <t xml:space="preserve">suministro de cabezal Laboforce-100 para pulidora Labopol-30 y dosificador automático Labodoser-100 para la Pulidora Labopol-30 y Cabezal Laboforce-100 para el Departamento de Ingeniería Química y Materiales de la UCM</t>
  </si>
  <si>
    <t xml:space="preserve">STRUERS SUCURSAL EN ESPAÑA</t>
  </si>
  <si>
    <t xml:space="preserve">W0010058F</t>
  </si>
  <si>
    <t xml:space="preserve">https://contrataciondelestado.es/wps/poc?uri=deeplink:detalle_licitacion&amp;idEvl=a%2BvYt5bbsG0SugstABGr5A%3D%3D</t>
  </si>
  <si>
    <t xml:space="preserve">PA 9/20_1286 ALFRESCO</t>
  </si>
  <si>
    <t xml:space="preserve">suministro de: licencias de uso de Alfresco Content Services Enterprise por 12 meses, la instalación de dos entornos en alta disponibilidad para el uso de estas licencias y la migración del contenido del servidor actual de la UCM al nuevo clúster</t>
  </si>
  <si>
    <t xml:space="preserve">2020/001286</t>
  </si>
  <si>
    <t xml:space="preserve">Bilbomática S.A.</t>
  </si>
  <si>
    <t xml:space="preserve">A48270227</t>
  </si>
  <si>
    <t xml:space="preserve">https://contrataciondelestado.es/wps/poc?uri=deeplink:detalle_licitacion&amp;idEvl=xXtNLn9pcd%2Bmq21uxhbaVQ%3D%3D</t>
  </si>
  <si>
    <t xml:space="preserve">AM 41_19</t>
  </si>
  <si>
    <t xml:space="preserve">Suministro de Publicaciones Seriadas Impresas para la UCM</t>
  </si>
  <si>
    <t xml:space="preserve">22000000;22200000;</t>
  </si>
  <si>
    <t xml:space="preserve">22000000</t>
  </si>
  <si>
    <t xml:space="preserve">Impresos y productos relacionados</t>
  </si>
  <si>
    <t xml:space="preserve">22200000</t>
  </si>
  <si>
    <t xml:space="preserve">Periódicos, revistas especializadas, publicaciones periódicas y revistas</t>
  </si>
  <si>
    <t xml:space="preserve">SI, se estará a lo dispuesto en el apartado 15 de la caratula del PCAP</t>
  </si>
  <si>
    <t xml:space="preserve">Publicaciones españolas de Derecho</t>
  </si>
  <si>
    <t xml:space="preserve">AM 41/19_1</t>
  </si>
  <si>
    <t xml:space="preserve">S.A. DE DISTRIBUCIÓN, EDICIÓN Y LIBRERÍAS (DELSA)</t>
  </si>
  <si>
    <t xml:space="preserve">A28057230</t>
  </si>
  <si>
    <t xml:space="preserve">10</t>
  </si>
  <si>
    <t xml:space="preserve">Corriere della Sera</t>
  </si>
  <si>
    <t xml:space="preserve">22200000;22000000;</t>
  </si>
  <si>
    <t xml:space="preserve">AM 41/19_10</t>
  </si>
  <si>
    <t xml:space="preserve">Casalini Libri S.P.A</t>
  </si>
  <si>
    <t xml:space="preserve">IT03106600483</t>
  </si>
  <si>
    <t xml:space="preserve">Publicaciones españolas de Humanidades</t>
  </si>
  <si>
    <t xml:space="preserve">AM 41/19_2</t>
  </si>
  <si>
    <t xml:space="preserve">MARCIAL PONS LIBRERO SL.</t>
  </si>
  <si>
    <t xml:space="preserve">B82947326</t>
  </si>
  <si>
    <t xml:space="preserve">Publicaciones españolas de Ciencias Sociales</t>
  </si>
  <si>
    <t xml:space="preserve">AM 41/19_3</t>
  </si>
  <si>
    <t xml:space="preserve">Publicaciones españolas de Ciencias</t>
  </si>
  <si>
    <t xml:space="preserve">AM 41/19_4</t>
  </si>
  <si>
    <t xml:space="preserve">EBSCO Information Services S.L.U.</t>
  </si>
  <si>
    <t xml:space="preserve">B85765766</t>
  </si>
  <si>
    <t xml:space="preserve">Publicaciones americanas (Estados Unidos, Canadá y México)</t>
  </si>
  <si>
    <t xml:space="preserve">AM 41/19_5</t>
  </si>
  <si>
    <t xml:space="preserve">Publicaciones británicas</t>
  </si>
  <si>
    <t xml:space="preserve">AM 41/19_6</t>
  </si>
  <si>
    <t xml:space="preserve">Publicaciones del Norte de Europa (Alemania, Austria y Países Bajos)</t>
  </si>
  <si>
    <t xml:space="preserve">AM 41/19_7</t>
  </si>
  <si>
    <t xml:space="preserve">Publicaciones italianas y portuguesas</t>
  </si>
  <si>
    <t xml:space="preserve">AM 41/19_8</t>
  </si>
  <si>
    <t xml:space="preserve">9</t>
  </si>
  <si>
    <t xml:space="preserve">Publicaciones francesas y belgas
</t>
  </si>
  <si>
    <t xml:space="preserve">AM 41/19_9</t>
  </si>
  <si>
    <t xml:space="preserve">https://contrataciondelestado.es/wps/poc?uri=deeplink:detalle_licitacion&amp;idEvl=DV6jprZZS9%2Brz3GQd5r6SQ%3D%3D</t>
  </si>
  <si>
    <t xml:space="preserve">PN2020/001374</t>
  </si>
  <si>
    <t xml:space="preserve">Suscripción a la Plataforma ÍCARO para el apoyo a la Gestión de Empleo de la Universidad Complutense de Madrid</t>
  </si>
  <si>
    <t xml:space="preserve">Universidad de Almería</t>
  </si>
  <si>
    <t xml:space="preserve">Q5450008G</t>
  </si>
  <si>
    <t xml:space="preserve">https://contrataciondelestado.es/wps/poc?uri=deeplink:detalle_licitacion&amp;idEvl=PascTstm2Yqmq21uxhbaVQ%3D%3D</t>
  </si>
  <si>
    <t xml:space="preserve">PA 03/20_6002 GÉNESIS</t>
  </si>
  <si>
    <t xml:space="preserve">Servicio de mantenimiento y desarrollo de la aplicación Génesis de gestión económica financiera</t>
  </si>
  <si>
    <t xml:space="preserve">Apartado 16 de la carátula del PCAP</t>
  </si>
  <si>
    <t xml:space="preserve">2020/006002</t>
  </si>
  <si>
    <t xml:space="preserve">IECISA</t>
  </si>
  <si>
    <t xml:space="preserve">A28855260</t>
  </si>
  <si>
    <t xml:space="preserve">https://contrataciondelestado.es/wps/poc?uri=deeplink:detalle_licitacion&amp;idEvl=Tz%2FhOu%2FJc1TnSoTX3z%2F7wA%3D%3D</t>
  </si>
  <si>
    <t xml:space="preserve">PN2020/000604</t>
  </si>
  <si>
    <t xml:space="preserve">servicio de mantenimiento de los tres compensadores de armónicos de la Facultad de Informática de la Universidad Complutense de Madrid</t>
  </si>
  <si>
    <t xml:space="preserve">50532400;</t>
  </si>
  <si>
    <t xml:space="preserve">50532400</t>
  </si>
  <si>
    <t xml:space="preserve">Servicios de reparación y mantenimiento de equipos de distribución eléctrica</t>
  </si>
  <si>
    <t xml:space="preserve">SCHNEIDER ELECTRIC IT SPAIN, S.L.U.</t>
  </si>
  <si>
    <t xml:space="preserve">B60768512</t>
  </si>
  <si>
    <t xml:space="preserve">https://contrataciondelestado.es/wps/poc?uri=deeplink:detalle_licitacion&amp;idEvl=yFCBoSv%2FOS%2FnSoTX3z%2F7wA%3D%3D</t>
  </si>
  <si>
    <t xml:space="preserve">PN2020/001597</t>
  </si>
  <si>
    <t xml:space="preserve">Suministro de licencia del Software Hyperchem para el Departamento de Química Física de la Universidad Complutense de Madrid</t>
  </si>
  <si>
    <t xml:space="preserve">48100000;</t>
  </si>
  <si>
    <t xml:space="preserve">48100000</t>
  </si>
  <si>
    <t xml:space="preserve">Paquetes de software específico de un sector económico</t>
  </si>
  <si>
    <t xml:space="preserve">ADDLINK SOFTWARE CIENTÍFICO</t>
  </si>
  <si>
    <t xml:space="preserve">B59852053</t>
  </si>
  <si>
    <t xml:space="preserve">https://contrataciondelestado.es/wps/poc?uri=deeplink:detalle_licitacion&amp;idEvl=yToO%2BQWYxRhvYnTkQN0%2FZA%3D%3D</t>
  </si>
  <si>
    <t xml:space="preserve">PA 2/20_4275 Centrifugadoras</t>
  </si>
  <si>
    <t xml:space="preserve">Suministro e Instalación de un equipo de centrifugación para alta velocidad y ultravelocidad, (centrífuga de alta velocidad y una ultracentrífuga)</t>
  </si>
  <si>
    <t xml:space="preserve">42931100;</t>
  </si>
  <si>
    <t xml:space="preserve">42931100</t>
  </si>
  <si>
    <t xml:space="preserve">Centrifugadoras de laboratorio y accesorios</t>
  </si>
  <si>
    <t xml:space="preserve">Financiado con cargo al proyecto de referencias: EQC2018-004638-P</t>
  </si>
  <si>
    <t xml:space="preserve">SI.  Según lo establecido en el punto. 16 de la carátula del Pliego de Cláusulas Administrativas Particulares
</t>
  </si>
  <si>
    <t xml:space="preserve">2020/004275</t>
  </si>
  <si>
    <t xml:space="preserve">CALSERVICE HERATEC,S.L.</t>
  </si>
  <si>
    <t xml:space="preserve">B82228925</t>
  </si>
  <si>
    <t xml:space="preserve">https://contrataciondelestado.es/wps/poc?uri=deeplink:detalle_licitacion&amp;idEvl=vvZGftASe2nnSoTX3z%2F7wA%3D%3D</t>
  </si>
  <si>
    <t xml:space="preserve">PN2020/001851</t>
  </si>
  <si>
    <t xml:space="preserve">Suministro de Licencias de uso de SOFTWARE MAPLE, Licencia CAMPUS, de la Universidad Complutense de Madrid</t>
  </si>
  <si>
    <t xml:space="preserve">https://contrataciondelestado.es/wps/poc?uri=deeplink:detalle_licitacion&amp;idEvl=YBsHYpSoD0Crz3GQd5r6SQ%3D%3D</t>
  </si>
  <si>
    <t xml:space="preserve">PN2020/001006</t>
  </si>
  <si>
    <t xml:space="preserve">Mantenimiento del sistema RFID de la Biblioteca de la Facultad de Informática de la Universidad Complutense de Madrid</t>
  </si>
  <si>
    <t xml:space="preserve">50610000;</t>
  </si>
  <si>
    <t xml:space="preserve">50610000</t>
  </si>
  <si>
    <t xml:space="preserve">Servicios de reparación y mantenimiento de equipos de seguridad</t>
  </si>
  <si>
    <t xml:space="preserve">Ingeniería e Integración Avanzadas (Ingenia) S.A.</t>
  </si>
  <si>
    <t xml:space="preserve">A29584315</t>
  </si>
  <si>
    <t xml:space="preserve">https://contrataciondelestado.es/wps/poc?uri=deeplink:detalle_licitacion&amp;idEvl=4F%2FZ6vaGy0IBPRBxZ4nJ%2Fg%3D%3D</t>
  </si>
  <si>
    <t xml:space="preserve">PAS 11/20_588 Micromotores Dentales</t>
  </si>
  <si>
    <t xml:space="preserve">Suministro e instalación de 100 micromotores dentales en la Universidad Complutense de Madrid</t>
  </si>
  <si>
    <t xml:space="preserve">33130000;</t>
  </si>
  <si>
    <t xml:space="preserve">33130000</t>
  </si>
  <si>
    <t xml:space="preserve">Instrumental y aparatos de odontología y sus especialidades</t>
  </si>
  <si>
    <t xml:space="preserve">SI. Se estará a lo dispuesto en el punto 16 de la carátula del PCAP</t>
  </si>
  <si>
    <t xml:space="preserve">Bien-Air España S.A.U.</t>
  </si>
  <si>
    <t xml:space="preserve">A58514431</t>
  </si>
  <si>
    <t xml:space="preserve">https://contrataciondelestado.es/wps/poc?uri=deeplink:detalle_licitacion&amp;idEvl=vxGrSyLnL297h85%2Fpmmsfw%3D%3D</t>
  </si>
  <si>
    <t xml:space="preserve">UCM2020/000523</t>
  </si>
  <si>
    <t xml:space="preserve">Suministro y mantenimiento de fuentes de agua para la Facultad de Estudios Estadísticos de la Universidad Complutense de Madrid</t>
  </si>
  <si>
    <t xml:space="preserve">15981100;</t>
  </si>
  <si>
    <t xml:space="preserve">15981100</t>
  </si>
  <si>
    <t xml:space="preserve">Agua mineral sin gas</t>
  </si>
  <si>
    <t xml:space="preserve">ucm2020/000523</t>
  </si>
  <si>
    <t xml:space="preserve">VIVA AQUASERVICE, SPAIN SA</t>
  </si>
  <si>
    <t xml:space="preserve">A41810920</t>
  </si>
  <si>
    <t xml:space="preserve">https://contrataciondelestado.es/wps/poc?uri=deeplink:detalle_licitacion&amp;idEvl=gjU6YD2bMchvYnTkQN0%2FZA%3D%3D</t>
  </si>
  <si>
    <t xml:space="preserve">PN2020/001794</t>
  </si>
  <si>
    <t xml:space="preserve">Suministro de material fungible complementario para equipo micro-raman de la empresa Microbeam, destinado al Departamento de Química Física de la Universidad Complutense de Madrid</t>
  </si>
  <si>
    <t xml:space="preserve">MICROBEAM S.A.</t>
  </si>
  <si>
    <t xml:space="preserve">A58032343</t>
  </si>
  <si>
    <t xml:space="preserve">https://contrataciondelestado.es/wps/poc?uri=deeplink:detalle_licitacion&amp;idEvl=wdwg70kjPAWrz3GQd5r6SQ%3D%3D</t>
  </si>
  <si>
    <t xml:space="preserve">PN2020/001465</t>
  </si>
  <si>
    <t xml:space="preserve">Servicio de mantenimiento del Software de Gestión de farmacias FARMATIC para el Servicio de Farmacia del Hospital Clínico Veterinario de la Universidad Complutense de Madrid</t>
  </si>
  <si>
    <t xml:space="preserve">72210000;</t>
  </si>
  <si>
    <t xml:space="preserve">72210000</t>
  </si>
  <si>
    <t xml:space="preserve">Servicios de programación de paquetes de software</t>
  </si>
  <si>
    <t xml:space="preserve">CON SOFT S.A.U.</t>
  </si>
  <si>
    <t xml:space="preserve">A30047955</t>
  </si>
  <si>
    <t xml:space="preserve">https://contrataciondelestado.es/wps/poc?uri=deeplink:detalle_licitacion&amp;idEvl=T1f9f4Vhg4TnSoTX3z%2F7wA%3D%3D</t>
  </si>
  <si>
    <t xml:space="preserve">PAS 19/20_1574 Magnetoencefalografía</t>
  </si>
  <si>
    <t xml:space="preserve">Registros de Magnetoencefalografía para la Universidad Complutense de Madrid</t>
  </si>
  <si>
    <t xml:space="preserve">85145000;</t>
  </si>
  <si>
    <t xml:space="preserve">85145000</t>
  </si>
  <si>
    <t xml:space="preserve">Servicios prestados por laboratorios médicos</t>
  </si>
  <si>
    <t xml:space="preserve">Emergencia</t>
  </si>
  <si>
    <t xml:space="preserve">Según lo establecido en el punto 16 de la carátula del PCAP</t>
  </si>
  <si>
    <t xml:space="preserve">https://contrataciondelestado.es/wps/poc?uri=deeplink:detalle_licitacion&amp;idEvl=1wgktLY6AeIBPRBxZ4nJ%2Fg%3D%3D</t>
  </si>
  <si>
    <t xml:space="preserve">AM 33/19</t>
  </si>
  <si>
    <t xml:space="preserve">Suministro de publicaciones seriadas y bases de datos electrónicas en línea en la Universidad Complutense de Madrid</t>
  </si>
  <si>
    <t xml:space="preserve">22200000;</t>
  </si>
  <si>
    <t xml:space="preserve">Se estará a lo dispuesto en el apartado 16 de la carátula del PCAP</t>
  </si>
  <si>
    <t xml:space="preserve">Publicaciones de Europa excepto Reino Unido y España</t>
  </si>
  <si>
    <t xml:space="preserve">Publicaciones de Reino Unido</t>
  </si>
  <si>
    <t xml:space="preserve">Publicaciones de Estados Unidos de Norte América, Canadá, etc...</t>
  </si>
  <si>
    <t xml:space="preserve">Publicaciones españolas</t>
  </si>
  <si>
    <t xml:space="preserve">FSTA-Food Science and Technology Abstracts</t>
  </si>
  <si>
    <t xml:space="preserve">GeoRef</t>
  </si>
  <si>
    <t xml:space="preserve">ProQuest LLC</t>
  </si>
  <si>
    <t xml:space="preserve">39-2053855</t>
  </si>
  <si>
    <t xml:space="preserve">Philosopher's Index</t>
  </si>
  <si>
    <t xml:space="preserve">American Psychological Association (APA)</t>
  </si>
  <si>
    <t xml:space="preserve">https://contrataciondelestado.es/wps/poc?uri=deeplink:detalle_licitacion&amp;idEvl=npdYYVdCTGSXQV0WE7lYPw%3D%3D</t>
  </si>
  <si>
    <t xml:space="preserve">PN2020/001053</t>
  </si>
  <si>
    <t xml:space="preserve">Suscripción de aplicación en la nube para la gestión de espacios y mantenimiento de las instalaciones de la Universidad Complutense de Madrid</t>
  </si>
  <si>
    <t xml:space="preserve">72416000;</t>
  </si>
  <si>
    <t xml:space="preserve">72416000</t>
  </si>
  <si>
    <t xml:space="preserve">Proveedores de servicio de aplicaciones</t>
  </si>
  <si>
    <t xml:space="preserve">FAMA SYSTEMS S.A.</t>
  </si>
  <si>
    <t xml:space="preserve">A61446308</t>
  </si>
  <si>
    <t xml:space="preserve">https://contrataciondelestado.es/wps/poc?uri=deeplink:detalle_licitacion&amp;idEvl=fA99AivdDV0SugstABGr5A%3D%3D</t>
  </si>
  <si>
    <t xml:space="preserve">PN2020/001490</t>
  </si>
  <si>
    <t xml:space="preserve">Servicio de mantenimiento del software ALMA VET 2D y ALMA VET PRINT del Servicio de diagnóstico por la imagen del Hospital Clínico Veterinario de la Universidad Complutense de Madrid.</t>
  </si>
  <si>
    <t xml:space="preserve">ALMA IT SYSTEMS, S.L.</t>
  </si>
  <si>
    <t xml:space="preserve">B63893200</t>
  </si>
  <si>
    <t xml:space="preserve">https://contrataciondelestado.es/wps/poc?uri=deeplink:detalle_licitacion&amp;idEvl=xvozd1ysITwBPRBxZ4nJ%2Fg%3D%3D</t>
  </si>
  <si>
    <t xml:space="preserve">UCM2020/000327</t>
  </si>
  <si>
    <t xml:space="preserve">servicio de revisiones fúngicas en los quirófanos de la Clínica Universitaria de Podología de la Facultad de Enfermería, Fisioterapia y Podología de la Universidad Complutense de Madrid.</t>
  </si>
  <si>
    <t xml:space="preserve">90920000;</t>
  </si>
  <si>
    <t xml:space="preserve">90920000</t>
  </si>
  <si>
    <t xml:space="preserve">Servicios de higienización de instalaciones</t>
  </si>
  <si>
    <t xml:space="preserve">UCM2020/00327</t>
  </si>
  <si>
    <t xml:space="preserve">TECNOLOGÍA Y DESARROLLO MEDIOAMBIENTAL</t>
  </si>
  <si>
    <t xml:space="preserve">B82636275</t>
  </si>
  <si>
    <t xml:space="preserve">https://contrataciondelestado.es/wps/poc?uri=deeplink:detalle_licitacion&amp;idEvl=3f6Wwy7KC6kuf4aBO%2BvQlQ%3D%3D</t>
  </si>
  <si>
    <t xml:space="preserve">PN2020/001961</t>
  </si>
  <si>
    <t xml:space="preserve">Mantenimiento de Microscopio en el CAI de CITOMETRIA Y MICROSCOPIA DE FLUJO de la Universidad Complutense de Madrid</t>
  </si>
  <si>
    <t xml:space="preserve">https://contrataciondelestado.es/wps/poc?uri=deeplink:detalle_licitacion&amp;idEvl=KuuSJfYlFIyrz3GQd5r6SQ%3D%3D</t>
  </si>
  <si>
    <t xml:space="preserve">PN2020/001375</t>
  </si>
  <si>
    <t xml:space="preserve">Servicio de Mantenimiento del Software epulpo de la Universidad Complutense de Madrid</t>
  </si>
  <si>
    <t xml:space="preserve">Ingeniería e Integración Avanzadas (Ingenia), S.A.</t>
  </si>
  <si>
    <t xml:space="preserve">https://contrataciondelestado.es/wps/poc?uri=deeplink:detalle_licitacion&amp;idEvl=a2drdSm2pEoSugstABGr5A%3D%3D</t>
  </si>
  <si>
    <t xml:space="preserve">PN2020/000231</t>
  </si>
  <si>
    <t xml:space="preserve">Servicio de mantenimiento de licencias ONESAIT HOSPITALITY (TMSFORHOTELS) para la gestión de reservas en los Colegios Mayores de la Universidad Complutense de Madrid.</t>
  </si>
  <si>
    <t xml:space="preserve">50324100;</t>
  </si>
  <si>
    <t xml:space="preserve">50324100</t>
  </si>
  <si>
    <t xml:space="preserve">Servicios de mantenimiento de sistemas</t>
  </si>
  <si>
    <t xml:space="preserve">INDRA SOLUCIONES TECNOLOGÍAS DE LA INFORMACIÓN, S.L.U.</t>
  </si>
  <si>
    <t xml:space="preserve">B88018098</t>
  </si>
  <si>
    <t xml:space="preserve">https://contrataciondelestado.es/wps/poc?uri=deeplink:detalle_licitacion&amp;idEvl=eO9s0SOFwLurz3GQd5r6SQ%3D%3D</t>
  </si>
  <si>
    <t xml:space="preserve">PN2020/000178</t>
  </si>
  <si>
    <t xml:space="preserve">Mantenimiento del sistema UXXI-Investigación Proyecto Ochoa de la Universidad Complutense de Madrid</t>
  </si>
  <si>
    <t xml:space="preserve">UNIVERSITAS XXI SOLUCIONES TECNICAS, S.A.</t>
  </si>
  <si>
    <t xml:space="preserve">A80897770</t>
  </si>
  <si>
    <t xml:space="preserve">https://contrataciondelestado.es/wps/poc?uri=deeplink:detalle_licitacion&amp;idEvl=pFby%2FUDa6WaXQV0WE7lYPw%3D%3D</t>
  </si>
  <si>
    <t xml:space="preserve">PN2020/000116</t>
  </si>
  <si>
    <t xml:space="preserve">Servicio de mantenimiento del sistema de digitalización de imagen radiológica del Hospital Clínico Veterinario de la Universidad Complutense de Madrid</t>
  </si>
  <si>
    <t xml:space="preserve">AGFA NV</t>
  </si>
  <si>
    <t xml:space="preserve">18937603R</t>
  </si>
  <si>
    <t xml:space="preserve">https://contrataciondelestado.es/wps/poc?uri=deeplink:detalle_licitacion&amp;idEvl=OBufPkZMH99vYnTkQN0%2FZA%3D%3D</t>
  </si>
  <si>
    <t xml:space="preserve">PN2020/000224</t>
  </si>
  <si>
    <t xml:space="preserve">Suministro de diversas publicaciones en línea de springer nature para la Biblioteca General y la biblioteca de la facultad de informática de la Universidad Complutense de Madrid
</t>
  </si>
  <si>
    <t xml:space="preserve">Springer Nature Customer Service Center GmbH</t>
  </si>
  <si>
    <t xml:space="preserve">DE209719094</t>
  </si>
  <si>
    <t xml:space="preserve">https://contrataciondelestado.es/wps/poc?uri=deeplink:detalle_licitacion&amp;idEvl=CvjN8tnz0%2B3nSoTX3z%2F7wA%3D%3D</t>
  </si>
  <si>
    <t xml:space="preserve">PN2020/000077</t>
  </si>
  <si>
    <t xml:space="preserve">Suministro de AENORMAS y CDU ONLINE, para la Biblioteca General de la Universidad Complutense de Madrid</t>
  </si>
  <si>
    <t xml:space="preserve">AENOR</t>
  </si>
  <si>
    <t xml:space="preserve">A83076687</t>
  </si>
  <si>
    <t xml:space="preserve">https://contrataciondelestado.es/wps/poc?uri=deeplink:detalle_licitacion&amp;idEvl=Ijra6vrtHXR7h85%2Fpmmsfw%3D%3D</t>
  </si>
  <si>
    <t xml:space="preserve">PN2020/000892</t>
  </si>
  <si>
    <t xml:space="preserve">Suministro de Licencias Software ORIGIN 2020 de la Universidad Complutense de Madrid</t>
  </si>
  <si>
    <t xml:space="preserve">SOFTWARE CIENTIFICO S.L.</t>
  </si>
  <si>
    <t xml:space="preserve">B81258220</t>
  </si>
  <si>
    <t xml:space="preserve">https://contrataciondelestado.es/wps/poc?uri=deeplink:detalle_licitacion&amp;idEvl=8%2Feqjjb8l1TnSoTX3z%2F7wA%3D%3D</t>
  </si>
  <si>
    <t xml:space="preserve">PN2020/000025</t>
  </si>
  <si>
    <t xml:space="preserve">Servicio de mantenimiento preventivo de los equipos EAGLE 3023 y CENTURY V116 para la Clínica de Odontología de la Universidad Complutense de Madrid</t>
  </si>
  <si>
    <t xml:space="preserve">50420000;</t>
  </si>
  <si>
    <t xml:space="preserve">50420000</t>
  </si>
  <si>
    <t xml:space="preserve">Servicios de reparación y mantenimiento de aparatos médicos y quirúrgicos</t>
  </si>
  <si>
    <t xml:space="preserve">STERIS IBERIA, S.A.</t>
  </si>
  <si>
    <t xml:space="preserve">A80587876</t>
  </si>
  <si>
    <t xml:space="preserve">https://contrataciondelestado.es/wps/poc?uri=deeplink:detalle_licitacion&amp;idEvl=HgAZz3gf3rsuf4aBO%2BvQlQ%3D%3D</t>
  </si>
  <si>
    <t xml:space="preserve">PA 39/19_3919 GESTIÓN DOCUMENTAL</t>
  </si>
  <si>
    <t xml:space="preserve">servicio de depósito, custodia y gestión externa de documentación del Archivo General y de la Biblioteca de la Universidad Complutense de Madrid</t>
  </si>
  <si>
    <t xml:space="preserve">63121000;</t>
  </si>
  <si>
    <t xml:space="preserve">63121000</t>
  </si>
  <si>
    <t xml:space="preserve">Servicios de almacenamiento y recuperación</t>
  </si>
  <si>
    <t xml:space="preserve">2019/003919</t>
  </si>
  <si>
    <t xml:space="preserve">NORMADAT, S.A.</t>
  </si>
  <si>
    <t xml:space="preserve">A80465792</t>
  </si>
  <si>
    <t xml:space="preserve">https://contrataciondelestado.es/wps/poc?uri=deeplink:detalle_licitacion&amp;idEvl=2ytLr9FVlU17h85%2Fpmmsfw%3D%3D</t>
  </si>
  <si>
    <t xml:space="preserve">PN2020/000172</t>
  </si>
  <si>
    <t xml:space="preserve">Suministro de bases de datos de PROQUEST para la Biblioteca de la Universidad Complutense de Madrid</t>
  </si>
  <si>
    <t xml:space="preserve">PROQUEST LLC</t>
  </si>
  <si>
    <t xml:space="preserve">FEIN 39-2053855</t>
  </si>
  <si>
    <t xml:space="preserve">https://contrataciondelestado.es/wps/poc?uri=deeplink:detalle_licitacion&amp;idEvl=85uTreeie93nSoTX3z%2F7wA%3D%3D</t>
  </si>
  <si>
    <t xml:space="preserve">PN2020/000629</t>
  </si>
  <si>
    <t xml:space="preserve">Suministro de Sistema EXACT para la obtención de cortes histológicos de la Universidad Complutense de Madrid</t>
  </si>
  <si>
    <t xml:space="preserve">https://contrataciondelestado.es/wps/poc?uri=deeplink:detalle_licitacion&amp;idEvl=pE55q5243dOiEJrVRqloyA%3D%3D</t>
  </si>
  <si>
    <t xml:space="preserve">PN2020/000394</t>
  </si>
  <si>
    <t xml:space="preserve">Servicio de mantenimiento del sistema de digitalización de imágenes radiológicas para la Clínica de Odontología de la Universidad Complutense de Madrid.</t>
  </si>
  <si>
    <t xml:space="preserve">SAKURA PRODUCTOS HOSPITALARIOS, S.A.</t>
  </si>
  <si>
    <t xml:space="preserve">A39038963</t>
  </si>
  <si>
    <t xml:space="preserve">https://contrataciondelestado.es/wps/poc?uri=deeplink:detalle_licitacion&amp;idEvl=pOFovwVGW%2BmiEJrVRqloyA%3D%3D</t>
  </si>
  <si>
    <t xml:space="preserve">PA 4/20_38 SIDI</t>
  </si>
  <si>
    <t xml:space="preserve">Servicio de Soporte a desarrollos para el Sistema Integrado de Datos Institucionales en la Universidad Complutense de Madrid</t>
  </si>
  <si>
    <t xml:space="preserve">SI.  Se estará a lo dispuesto en el punto 16 de la carátula del Pliego de Clausulas Administrativas Particulares</t>
  </si>
  <si>
    <t xml:space="preserve">Dimetrical, The Analytics Lab, S.L.</t>
  </si>
  <si>
    <t xml:space="preserve">B87161725</t>
  </si>
  <si>
    <t xml:space="preserve">https://contrataciondelestado.es/wps/poc?uri=deeplink:detalle_licitacion&amp;idEvl=6gYualQBrDoSugstABGr5A%3D%3D</t>
  </si>
  <si>
    <t xml:space="preserve">PN2020/000177</t>
  </si>
  <si>
    <t xml:space="preserve">Suministro de revistas II MULINO-CASALINI LIBRI, para la Biblioteca General de la Universidad Complutense de Madrid</t>
  </si>
  <si>
    <t xml:space="preserve">CASALINI LIBRI</t>
  </si>
  <si>
    <t xml:space="preserve">https://contrataciondelestado.es/wps/poc?uri=deeplink:detalle_licitacion&amp;idEvl=LmWB6pvWbp0SugstABGr5A%3D%3D</t>
  </si>
  <si>
    <t xml:space="preserve">PN2020/000023</t>
  </si>
  <si>
    <t xml:space="preserve">servicio de mantenimiento de sistema salud dental suite (two-ten health limited, tth) en la clínica odontológica de la facultad de odontología de la universidad complutense de madrid</t>
  </si>
  <si>
    <t xml:space="preserve">Two-Ten Health</t>
  </si>
  <si>
    <t xml:space="preserve">IE82407370</t>
  </si>
  <si>
    <t xml:space="preserve">https://contrataciondelestado.es/wps/poc?uri=deeplink:detalle_licitacion&amp;idEvl=V3xUurHMOW%2BXQV0WE7lYPw%3D%3D</t>
  </si>
  <si>
    <t xml:space="preserve">PAS 14/20_1027 GENOMA</t>
  </si>
  <si>
    <t xml:space="preserve">servicio de análisis de genotipado de 1440 muestras, con cargo al proyecto de investigación “Aplicación genómica y búsqueda de indicadores de resiliencia en un experimento de selección divergente para la variabilidad ambiental del peso al nacimiento en mus musculus”</t>
  </si>
  <si>
    <t xml:space="preserve">73111000;</t>
  </si>
  <si>
    <t xml:space="preserve">73111000</t>
  </si>
  <si>
    <t xml:space="preserve">Servicios de laboratorio de investigación</t>
  </si>
  <si>
    <t xml:space="preserve">https://contrataciondelestado.es/wps/poc?uri=deeplink:detalle_licitacion&amp;idEvl=HV1GCy4YcaKmq21uxhbaVQ%3D%3D</t>
  </si>
  <si>
    <t xml:space="preserve">PN2020/000167</t>
  </si>
  <si>
    <t xml:space="preserve">Publicaciones periódicas editorial Elsevier</t>
  </si>
  <si>
    <t xml:space="preserve">ELSEVIER BV</t>
  </si>
  <si>
    <t xml:space="preserve">005033019B01</t>
  </si>
  <si>
    <t xml:space="preserve">https://contrataciondelestado.es/wps/poc?uri=deeplink:detalle_licitacion&amp;idEvl=sxgEU9In%2BPwuf4aBO%2BvQlQ%3D%3D</t>
  </si>
  <si>
    <t xml:space="preserve">PN2020/000070</t>
  </si>
  <si>
    <t xml:space="preserve">Bases de Datos Orbis para la Biblioteca de la Universidad Complutense de Madrid</t>
  </si>
  <si>
    <t xml:space="preserve">Informa D&amp;B, S.A.U. (S.M.E.)</t>
  </si>
  <si>
    <t xml:space="preserve">A80192727</t>
  </si>
  <si>
    <t xml:space="preserve">https://contrataciondelestado.es/wps/poc?uri=deeplink:detalle_licitacion&amp;idEvl=J544V3bsjDbnSoTX3z%2F7wA%3D%3D</t>
  </si>
  <si>
    <t xml:space="preserve">PN2020/000096</t>
  </si>
  <si>
    <t xml:space="preserve">Servicio de mantenimiento del Sistema de Suministro de aire medicinal y vacío médico del Hospital Clínico Veterinario de la Universidad Complutense de Madrid</t>
  </si>
  <si>
    <t xml:space="preserve">MERI MEDICAL, S.L.</t>
  </si>
  <si>
    <t xml:space="preserve">B85187367</t>
  </si>
  <si>
    <t xml:space="preserve">https://contrataciondelestado.es/wps/poc?uri=deeplink:detalle_licitacion&amp;idEvl=fXKaPKB4FQqrz3GQd5r6SQ%3D%3D</t>
  </si>
  <si>
    <t xml:space="preserve">PN2020/000124</t>
  </si>
  <si>
    <t xml:space="preserve">Servicio de actualización y mantenimiento de software para análisis de llamadas telefónicas en la Universidad Complutense de Madrid</t>
  </si>
  <si>
    <t xml:space="preserve">72267000;</t>
  </si>
  <si>
    <t xml:space="preserve">72267000</t>
  </si>
  <si>
    <t xml:space="preserve">Servicios de mantenimiento y reparación de software</t>
  </si>
  <si>
    <t xml:space="preserve">VOID SISTEMAS, S.L.</t>
  </si>
  <si>
    <t xml:space="preserve">B81361073</t>
  </si>
  <si>
    <t xml:space="preserve">https://contrataciondelestado.es/wps/poc?uri=deeplink:detalle_licitacion&amp;idEvl=hQUbuafLRXcSugstABGr5A%3D%3D</t>
  </si>
  <si>
    <t xml:space="preserve">PN2020/000118</t>
  </si>
  <si>
    <t xml:space="preserve">Servicio Mto de Lectores biométricos (lectores de huella) y videocámaras del Hospital Clínico Veterinario de la Universidad Complutense de Madrid</t>
  </si>
  <si>
    <t xml:space="preserve">B+SAFE, GRUPO ALMAS INDUSTRIES</t>
  </si>
  <si>
    <t xml:space="preserve">b86479078</t>
  </si>
  <si>
    <t xml:space="preserve">https://contrataciondelestado.es/wps/poc?uri=deeplink:detalle_licitacion&amp;idEvl=M2Y7rxtDjzwuf4aBO%2BvQlQ%3D%3D</t>
  </si>
  <si>
    <t xml:space="preserve">PN2020/000322</t>
  </si>
  <si>
    <t xml:space="preserve">Mantenimiento preventivo de espectrofotómetros del departamento de Química Física de la Facultad de Ciencias Químicas de la UCM</t>
  </si>
  <si>
    <t xml:space="preserve">JASCO ANALITICA SPAIN, S.L.</t>
  </si>
  <si>
    <t xml:space="preserve">B82043795</t>
  </si>
  <si>
    <t xml:space="preserve">https://contrataciondelestado.es/wps/poc?uri=deeplink:detalle_licitacion&amp;idEvl=EI2dim4PhB%2BXQV0WE7lYPw%3D%3D</t>
  </si>
  <si>
    <t xml:space="preserve">PA 35/19_3058</t>
  </si>
  <si>
    <t xml:space="preserve">Suministro de Licencias de productos VMWARE con derecho de mantenimiento y actualizaciones en la Universidad Complutense de Madrid</t>
  </si>
  <si>
    <t xml:space="preserve">72000000;48800000;</t>
  </si>
  <si>
    <t xml:space="preserve">72000000</t>
  </si>
  <si>
    <t xml:space="preserve">Servicios TI: consultoría, desarrollo de software, Internet y apoyo</t>
  </si>
  <si>
    <t xml:space="preserve">48800000</t>
  </si>
  <si>
    <t xml:space="preserve">Sistemas y servidores de información</t>
  </si>
  <si>
    <t xml:space="preserve">2019/0003058</t>
  </si>
  <si>
    <t xml:space="preserve">Anadat Technology</t>
  </si>
  <si>
    <t xml:space="preserve">B82755505</t>
  </si>
  <si>
    <t xml:space="preserve">https://contrataciondelestado.es/wps/poc?uri=deeplink:detalle_licitacion&amp;idEvl=3HhiKg47pk3nSoTX3z%2F7wA%3D%3D</t>
  </si>
  <si>
    <t xml:space="preserve">PN2020/000123</t>
  </si>
  <si>
    <t xml:space="preserve">Suministro de revistas LIPPINCOTTWILLIAMS AND WILKINS para la Biblioteca de la Universidad Complutense de Madrid</t>
  </si>
  <si>
    <t xml:space="preserve">OVID TECHNOLOGIES, S.L.</t>
  </si>
  <si>
    <t xml:space="preserve">B83855825</t>
  </si>
  <si>
    <t xml:space="preserve">https://contrataciondelestado.es/wps/poc?uri=deeplink:detalle_licitacion&amp;idEvl=TfxywVvez9GiEJrVRqloyA%3D%3D</t>
  </si>
  <si>
    <t xml:space="preserve">PN2020/000337</t>
  </si>
  <si>
    <t xml:space="preserve">Mantenimiento preventivo de un cromatógrafo del departamento de Ingeniería Química y de Materiales de la Facultad de Ciencias Químicas de UCM</t>
  </si>
  <si>
    <t xml:space="preserve">AGILENT TECHNOLOGIES SPAIN, S.L.</t>
  </si>
  <si>
    <t xml:space="preserve">B86907128</t>
  </si>
  <si>
    <t xml:space="preserve">https://contrataciondelestado.es/wps/poc?uri=deeplink:detalle_licitacion&amp;idEvl=yMH7cqY6ZWOmq21uxhbaVQ%3D%3D</t>
  </si>
  <si>
    <t xml:space="preserve">UCM2020/000166</t>
  </si>
  <si>
    <t xml:space="preserve">Suministro de agua mineral embotellada para la Facultad de Ciencias Químicas de la UCM</t>
  </si>
  <si>
    <t xml:space="preserve">15981100;15981000;</t>
  </si>
  <si>
    <t xml:space="preserve">15981000</t>
  </si>
  <si>
    <t xml:space="preserve">Agua mineral</t>
  </si>
  <si>
    <t xml:space="preserve">ACQUAJET SEMAE, S. L. U.</t>
  </si>
  <si>
    <t xml:space="preserve">B06304984</t>
  </si>
  <si>
    <t xml:space="preserve">https://contrataciondelestado.es/wps/poc?uri=deeplink:detalle_licitacion&amp;idEvl=FJz%2BqdnusSsuf4aBO%2BvQlQ%3D%3D</t>
  </si>
  <si>
    <t xml:space="preserve">PA 36/19_3776 BLACKBOARD</t>
  </si>
  <si>
    <t xml:space="preserve">ampliación del servicio de uso Blackboard Open LMS en la Universidad Complutense de Madrid. Campus virtual de alta disponibilidad</t>
  </si>
  <si>
    <t xml:space="preserve">72000000;</t>
  </si>
  <si>
    <t xml:space="preserve">2019/003776</t>
  </si>
  <si>
    <t xml:space="preserve">SBS SEIDOR, S.L.</t>
  </si>
  <si>
    <t xml:space="preserve">B61519765</t>
  </si>
  <si>
    <t xml:space="preserve">https://contrataciondelestado.es/wps/poc?uri=deeplink:detalle_licitacion&amp;idEvl=ZBGeNWl296Krz3GQd5r6SQ%3D%3D</t>
  </si>
  <si>
    <t xml:space="preserve">UCM2020/005979</t>
  </si>
  <si>
    <t xml:space="preserve">Seguimiento y recopilación en prensa escrita, prensa digital, televisión y radio de noticias relacionadas con la Universidad Complutense de Madrid</t>
  </si>
  <si>
    <t xml:space="preserve">79341400;</t>
  </si>
  <si>
    <t xml:space="preserve">79341400</t>
  </si>
  <si>
    <t xml:space="preserve">Servicios de campañas de publicidad</t>
  </si>
  <si>
    <t xml:space="preserve">KANTAR MEDIA SAU</t>
  </si>
  <si>
    <t xml:space="preserve">A78040235</t>
  </si>
  <si>
    <t xml:space="preserve">https://contrataciondelestado.es/wps/poc?uri=deeplink:detalle_licitacion&amp;idEvl=Sjp6QmMIyuEuf4aBO%2BvQlQ%3D%3D</t>
  </si>
  <si>
    <t xml:space="preserve">PA 14/2019</t>
  </si>
  <si>
    <t xml:space="preserve">Mantenimiento y gestión de la red de datos de la Universidad Complutense de Madrid</t>
  </si>
  <si>
    <t xml:space="preserve">72315000;72320000;</t>
  </si>
  <si>
    <t xml:space="preserve">72315000</t>
  </si>
  <si>
    <t xml:space="preserve">Servicios de gestión de redes de datos y servicios de apoyo</t>
  </si>
  <si>
    <t xml:space="preserve">72320000</t>
  </si>
  <si>
    <t xml:space="preserve">Servicios relacionados con bases de datos</t>
  </si>
  <si>
    <t xml:space="preserve">Procede: SI parcialmente, atendiendo a lo establecido en el punto 5.2 del PPT</t>
  </si>
  <si>
    <t xml:space="preserve">2019/000769</t>
  </si>
  <si>
    <t xml:space="preserve">https://contrataciondelestado.es/wps/poc?uri=deeplink:detalle_licitacion&amp;idEvl=k5KX6VSiBdmXQV0WE7lYPw%3D%3D</t>
  </si>
  <si>
    <t xml:space="preserve">PA 34/19_3483</t>
  </si>
  <si>
    <t xml:space="preserve">Suministro e Instalación de dos bombas de calor aire-agua para el aulario de la Facultad de Farmacia de la Universidad Complutense de Madrid</t>
  </si>
  <si>
    <t xml:space="preserve">42511110;</t>
  </si>
  <si>
    <t xml:space="preserve">42511110</t>
  </si>
  <si>
    <t xml:space="preserve">Bombas de calor</t>
  </si>
  <si>
    <t xml:space="preserve">Se estará a lo establecido en el apartado 16 de la carátula del PCAP</t>
  </si>
  <si>
    <t xml:space="preserve">2019/003483</t>
  </si>
  <si>
    <t xml:space="preserve">Elecor, S.A.U.</t>
  </si>
  <si>
    <t xml:space="preserve">A19018043</t>
  </si>
  <si>
    <t xml:space="preserve">https://contrataciondelestado.es/wps/poc?uri=deeplink:detalle_licitacion&amp;idEvl=hj7YlDKbXqerz3GQd5r6SQ%3D%3D</t>
  </si>
  <si>
    <t xml:space="preserve">2019/003476</t>
  </si>
  <si>
    <t xml:space="preserve">Actuaciones en muro de la subcentral térmica de la Facultad de Odontología de la Universidad Complutense de Madrid.</t>
  </si>
  <si>
    <t xml:space="preserve">45214000;</t>
  </si>
  <si>
    <t xml:space="preserve">45214000</t>
  </si>
  <si>
    <t xml:space="preserve">Trabajos de construcción de edificios relacionados con la enseñanza y la investigación</t>
  </si>
  <si>
    <t xml:space="preserve">Obras</t>
  </si>
  <si>
    <t xml:space="preserve">Ver apartado 20 de las características del contrato.</t>
  </si>
  <si>
    <t xml:space="preserve">OBRAS Y SERVICIOS REHABITEC, S.L.</t>
  </si>
  <si>
    <t xml:space="preserve">B87335253</t>
  </si>
  <si>
    <t xml:space="preserve">https://contrataciondelestado.es/wps/poc?uri=deeplink:detalle_licitacion&amp;idEvl=xaugUKEogernSoTX3z%2F7wA%3D%3D</t>
  </si>
  <si>
    <t xml:space="preserve">PA 5/19_1430</t>
  </si>
  <si>
    <t xml:space="preserve">“Servicio interpretación lengua de signos para la comunidad universitaria que se comunica en lengua de signos o utilizan esta lengua para dar apoyo a la comunicación oral en la UCM”</t>
  </si>
  <si>
    <t xml:space="preserve">79540000;</t>
  </si>
  <si>
    <t xml:space="preserve">79540000</t>
  </si>
  <si>
    <t xml:space="preserve">Servicios de interpretación</t>
  </si>
  <si>
    <t xml:space="preserve">2019/001430</t>
  </si>
  <si>
    <t xml:space="preserve">SEPROTEC, TRADUCCIÓN E INTERPRETACIÓN, S.L.</t>
  </si>
  <si>
    <t xml:space="preserve">B82695842</t>
  </si>
  <si>
    <t xml:space="preserve">https://contrataciondelestado.es/wps/poc?uri=deeplink:detalle_licitacion&amp;idEvl=9k6AJohsAhkSugstABGr5A%3D%3D</t>
  </si>
  <si>
    <t xml:space="preserve">PA28/19_1626</t>
  </si>
  <si>
    <t xml:space="preserve">Servicio de Mantenimiento y Conservación de las Instalaciones Deportivas y Piscinas de la Universidad Complutense de Madrid</t>
  </si>
  <si>
    <t xml:space="preserve">50800000;</t>
  </si>
  <si>
    <t xml:space="preserve">50800000</t>
  </si>
  <si>
    <t xml:space="preserve">Servicios varios de reparación y mantenimiento</t>
  </si>
  <si>
    <t xml:space="preserve">SI.   Se estará a lo dispuesto en el punto 16 de la carátula del PCAP</t>
  </si>
  <si>
    <t xml:space="preserve">2019/001626</t>
  </si>
  <si>
    <t xml:space="preserve">FERROVIAL SERVICIOS, S.A.</t>
  </si>
  <si>
    <t xml:space="preserve">A80241789</t>
  </si>
  <si>
    <t xml:space="preserve">https://contrataciondelestado.es/wps/poc?uri=deeplink:detalle_licitacion&amp;idEvl=oe6aghpMMaCiEJrVRqloyA%3D%3D</t>
  </si>
  <si>
    <t xml:space="preserve">PN2019/002279</t>
  </si>
  <si>
    <t xml:space="preserve">Mantenimiento de diez microscopios electrónicos JEOL, ubicados en el ICTS Centro Nacional de Microscopia Electrónica de la Universidad Complutense de Madrid</t>
  </si>
  <si>
    <t xml:space="preserve">UCM2019/002279</t>
  </si>
  <si>
    <t xml:space="preserve">IZASA SCIENTIFIC, S. L. U.</t>
  </si>
  <si>
    <t xml:space="preserve">https://contrataciondelestado.es/wps/poc?uri=deeplink:detalle_licitacion&amp;idEvl=dmHAD2ogXmIuf4aBO%2BvQlQ%3D%3D</t>
  </si>
  <si>
    <t xml:space="preserve">PA 6/19_1269</t>
  </si>
  <si>
    <t xml:space="preserve">Servicio de limpieza, reposición y mantenimiento de recipientes higiénico-sanitarios, bacteriostáticos y gestión de residuos en los edificios de la Universidad Complutense de Madrid (Lotes 1,2,3, y 4)</t>
  </si>
  <si>
    <t xml:space="preserve">90910000;</t>
  </si>
  <si>
    <t xml:space="preserve">90910000</t>
  </si>
  <si>
    <t xml:space="preserve">Servicios de limpieza</t>
  </si>
  <si>
    <t xml:space="preserve">Procede. Se estará a lo dispuesto en el apartado 16 de la carátula del PCAP</t>
  </si>
  <si>
    <t xml:space="preserve">Lote 1</t>
  </si>
  <si>
    <t xml:space="preserve">CLECE, S.A</t>
  </si>
  <si>
    <t xml:space="preserve">A80364243</t>
  </si>
  <si>
    <t xml:space="preserve">2019/001269 LOTE 1</t>
  </si>
  <si>
    <t xml:space="preserve">Lote 2</t>
  </si>
  <si>
    <t xml:space="preserve">Interserve Facilities Services</t>
  </si>
  <si>
    <t xml:space="preserve">A28506038</t>
  </si>
  <si>
    <t xml:space="preserve">2019/001269 LOTE 2</t>
  </si>
  <si>
    <t xml:space="preserve">Lote 3</t>
  </si>
  <si>
    <t xml:space="preserve">2019/001269 LOTE 3</t>
  </si>
  <si>
    <t xml:space="preserve">SOLDENE</t>
  </si>
  <si>
    <t xml:space="preserve">a79495503</t>
  </si>
  <si>
    <t xml:space="preserve">Lote 4</t>
  </si>
  <si>
    <t xml:space="preserve">2019/001269 LOTE 4</t>
  </si>
  <si>
    <t xml:space="preserve">https://contrataciondelestado.es/wps/poc?uri=deeplink:detalle_licitacion&amp;idEvl=QuwInXGRH4jnSoTX3z%2F7wA%3D%3D</t>
  </si>
  <si>
    <t xml:space="preserve">PN2019/002540</t>
  </si>
  <si>
    <t xml:space="preserve">Mantenimiento anual del equipo de sistema purificación de agua, ubicado en la Unidad de Técnicas Geológicas de CAI de Cincias de la Tierra y Arqueometría, en la Facultad de Ciencias Geológicas de la UCM</t>
  </si>
  <si>
    <t xml:space="preserve">MERCK LIFE SCIENCE, S.L.U.</t>
  </si>
  <si>
    <t xml:space="preserve">https://contrataciondelestado.es/wps/poc?uri=deeplink:detalle_licitacion&amp;idEvl=uiivClw%2BjYeiEJrVRqloyA%3D%3D</t>
  </si>
  <si>
    <t xml:space="preserve">PA 26/19_3016</t>
  </si>
  <si>
    <t xml:space="preserve">Servicio de Impresión  y personalización de Títulos Académicos Oficiales, Suplemento Europeo al Título y Títulos y Diplomas de Formación Permanente emitidos por la Universidad Complutense de Madrid</t>
  </si>
  <si>
    <t xml:space="preserve">79800000;</t>
  </si>
  <si>
    <t xml:space="preserve">79800000</t>
  </si>
  <si>
    <t xml:space="preserve">Servicios de impresión y servicios conexos</t>
  </si>
  <si>
    <t xml:space="preserve">Se estará a lo dispuesto en el apartado 16 la caratula del PCAP</t>
  </si>
  <si>
    <t xml:space="preserve">2019/003016</t>
  </si>
  <si>
    <t xml:space="preserve">SIGNE, S.A.</t>
  </si>
  <si>
    <t xml:space="preserve">A11029279</t>
  </si>
  <si>
    <t xml:space="preserve">https://contrataciondelestado.es/wps/poc?uri=deeplink:detalle_licitacion&amp;idEvl=EXyR9GGM%2BJ0uf4aBO%2BvQlQ%3D%3D</t>
  </si>
  <si>
    <t xml:space="preserve">PN2019/002329</t>
  </si>
  <si>
    <t xml:space="preserve">Mantenimiento anual equipo sistema de purificación de agua milli Q integral 3, ubicado en la Unidad de Citometría y Microscopía de Fluorescencia (CAI de Técnicas Biológicas) en la Facultad de Ciencias Químicas de UCM</t>
  </si>
  <si>
    <t xml:space="preserve">MERCK CHEMICALS AND LIFE SCIENCE, S.A.</t>
  </si>
  <si>
    <t xml:space="preserve">A28289247</t>
  </si>
  <si>
    <t xml:space="preserve">https://contrataciondelestado.es/wps/poc?uri=deeplink:detalle_licitacion&amp;idEvl=RUUVBgr9IVyiEJrVRqloyA%3D%3D</t>
  </si>
  <si>
    <t xml:space="preserve">PAS 37/19_3541</t>
  </si>
  <si>
    <t xml:space="preserve">Suministro e instalación de dos transformadores de potencia para la Facultad de Farmacia de la UCM</t>
  </si>
  <si>
    <t xml:space="preserve">31170000;</t>
  </si>
  <si>
    <t xml:space="preserve">31170000</t>
  </si>
  <si>
    <t xml:space="preserve">Transformadores</t>
  </si>
  <si>
    <t xml:space="preserve">Urgente</t>
  </si>
  <si>
    <t xml:space="preserve">SI. Se estará a lo dispuesto en el apartado 16 de la carátula del PCAP</t>
  </si>
  <si>
    <t xml:space="preserve">2019/003541</t>
  </si>
  <si>
    <t xml:space="preserve">ESBAIN, S.A.</t>
  </si>
  <si>
    <t xml:space="preserve">A28702462</t>
  </si>
  <si>
    <t xml:space="preserve">https://contrataciondelestado.es/wps/poc?uri=deeplink:detalle_licitacion&amp;idEvl=xHeeWe%2BOQgpvYnTkQN0%2FZA%3D%3D</t>
  </si>
  <si>
    <t xml:space="preserve">PA 38/19_3546</t>
  </si>
  <si>
    <t xml:space="preserve">Suministro e Instalación de dos enfriadoras agua-agua para el edificio que comparten las Facultades de Ciencias Políticas  y Sociología y Trabajo Social de la UCM</t>
  </si>
  <si>
    <t xml:space="preserve">42500000;42510000;</t>
  </si>
  <si>
    <t xml:space="preserve">SI, Según lo establecido en el apartado 16 del PCAP</t>
  </si>
  <si>
    <t xml:space="preserve">2019/003546</t>
  </si>
  <si>
    <t xml:space="preserve">https://contrataciondelestado.es/wps/poc?uri=deeplink:detalle_licitacion&amp;idEvl=BMPZYpSJufMuf4aBO%2BvQlQ%3D%3D</t>
  </si>
  <si>
    <t xml:space="preserve">PN2019/002620</t>
  </si>
  <si>
    <t xml:space="preserve">Mantenimiento anual del sistema purificación de agua, ubicado en la Unidad de Proteómica del CAI de Técnicas Biológicas en la Facultad de Farmacia de la UCM</t>
  </si>
  <si>
    <t xml:space="preserve">51514100;</t>
  </si>
  <si>
    <t xml:space="preserve">51514100</t>
  </si>
  <si>
    <t xml:space="preserve">Servicios de instalación de maquinaria y aparatos para filtrar o depurar líquidos</t>
  </si>
  <si>
    <t xml:space="preserve">https://contrataciondelestado.es/wps/poc?uri=deeplink:detalle_licitacion&amp;idEvl=ogWuNEJuUOOiEJrVRqloyA%3D%3D</t>
  </si>
  <si>
    <t xml:space="preserve">UCM2019/001781</t>
  </si>
  <si>
    <t xml:space="preserve">Suministro e instalación de una pulidora-desbastadora semiautomática Automet 250 para la Facultad de Odontología de la Universidad Complutense de Madrid</t>
  </si>
  <si>
    <t xml:space="preserve">Izasa Scientific S.L.U.</t>
  </si>
  <si>
    <t xml:space="preserve">https://contrataciondelestado.es/wps/poc?uri=deeplink:detalle_licitacion&amp;idEvl=zJKe1kAvLtCXQV0WE7lYPw%3D%3D</t>
  </si>
  <si>
    <t xml:space="preserve">PN2019/002396</t>
  </si>
  <si>
    <t xml:space="preserve">mantenimiento de un citómetro FACScan, dos citómetros FACScalibur y un citómetro FACSAria III, ubicados en el Centro De Citometría Y Microscopía de Fluorescencia, Facultad de Ciencias Químicas de la Universidad Complutense de Madrid</t>
  </si>
  <si>
    <t xml:space="preserve">BECTON DICKINSON</t>
  </si>
  <si>
    <t xml:space="preserve">A50140706</t>
  </si>
  <si>
    <t xml:space="preserve">https://contrataciondelestado.es/wps/poc?uri=deeplink:detalle_licitacion&amp;idEvl=xdelJFg7JdrnSoTX3z%2F7wA%3D%3D</t>
  </si>
  <si>
    <t xml:space="preserve">PN2019/003134</t>
  </si>
  <si>
    <t xml:space="preserve">Portafirmas Guadaltel de la Universidad Complutense de Madrid</t>
  </si>
  <si>
    <t xml:space="preserve">72212312;</t>
  </si>
  <si>
    <t xml:space="preserve">72212312</t>
  </si>
  <si>
    <t xml:space="preserve">Servicios de desarrollo de software de edición electrónica</t>
  </si>
  <si>
    <t xml:space="preserve">GUADALTEL S.A</t>
  </si>
  <si>
    <t xml:space="preserve">A41414145</t>
  </si>
  <si>
    <t xml:space="preserve">https://contrataciondelestado.es/wps/poc?uri=deeplink:detalle_licitacion&amp;idEvl=u%2BAJbNQkU8NvYnTkQN0%2FZA%3D%3D</t>
  </si>
  <si>
    <t xml:space="preserve">PN2019/002695</t>
  </si>
  <si>
    <t xml:space="preserve">Servicio de mantenimiento sistema de alimentación ininterrumpida edificio pluridisciplinar de la Universidad Complutense de Madrid</t>
  </si>
  <si>
    <t xml:space="preserve">50711000;</t>
  </si>
  <si>
    <t xml:space="preserve">50711000</t>
  </si>
  <si>
    <t xml:space="preserve">Servicios de reparación y mantenimiento de equipos eléctricos de edificios</t>
  </si>
  <si>
    <t xml:space="preserve">https://contrataciondelestado.es/wps/poc?uri=deeplink:detalle_licitacion&amp;idEvl=AaWs5P02OGNvYnTkQN0%2FZA%3D%3D</t>
  </si>
  <si>
    <t xml:space="preserve">2019/003023</t>
  </si>
  <si>
    <t xml:space="preserve">Reparación de desperfectos ocasionados por rotura de termo eléctrico en la planta 3ª de la Facultad de Odontología de la Universidad Complutense de Madrid</t>
  </si>
  <si>
    <t xml:space="preserve">Se estará a lo previsto en el punto 25 de las características del contrato del Pliego de Cláusulas Administrativas Particulares.</t>
  </si>
  <si>
    <t xml:space="preserve">https://contrataciondelestado.es/wps/poc?uri=deeplink:detalle_licitacion&amp;idEvl=UkXXx7AwCZYBPRBxZ4nJ%2Fg%3D%3D</t>
  </si>
  <si>
    <t xml:space="preserve">PN2019/002777</t>
  </si>
  <si>
    <t xml:space="preserve">Servicio de mantenimiento del programa de gestión de biblioteca Worlhare Management Services (WMS) de OCLC de la Universidad Complutense de Madrid</t>
  </si>
  <si>
    <t xml:space="preserve">OCLC B.V.</t>
  </si>
  <si>
    <t xml:space="preserve">NL817833092B01</t>
  </si>
  <si>
    <t xml:space="preserve">https://contrataciondelestado.es/wps/poc?uri=deeplink:detalle_licitacion&amp;idEvl=R9IidNRmUHAuf4aBO%2BvQlQ%3D%3D</t>
  </si>
  <si>
    <t xml:space="preserve">PN2019/002627</t>
  </si>
  <si>
    <t xml:space="preserve">Mantenimiento anual de equipos de espectrometría de masas y de cromatografía líquida, ubicado en la Unidad de Proteómica del CAI de Técnicas Biológicas, en la Facultad de Farmacia de la UCM</t>
  </si>
  <si>
    <t xml:space="preserve">AB SCIEX SPAIN, S.L.</t>
  </si>
  <si>
    <t xml:space="preserve">B85792174</t>
  </si>
  <si>
    <t xml:space="preserve">https://contrataciondelestado.es/wps/poc?uri=deeplink:detalle_licitacion&amp;idEvl=0lqXfwx7p3WXQV0WE7lYPw%3D%3D</t>
  </si>
  <si>
    <t xml:space="preserve">PN2019/002529</t>
  </si>
  <si>
    <t xml:space="preserve">Servicio de mantenimiento del equipo de espectrometría de masas con plasma de acoplamiento inductivo, ubicado en la Unidad de Técnicas Geológicas del CAI de CC de la Tierra y Arqueometría, en la Facultad de CC Geológicas de la Universidad Complutense de Madrid</t>
  </si>
  <si>
    <t xml:space="preserve">INSTRUMENTACIÓN Y COMPONENTES, S.A.</t>
  </si>
  <si>
    <t xml:space="preserve">A50086412</t>
  </si>
  <si>
    <t xml:space="preserve">https://contrataciondelestado.es/wps/poc?uri=deeplink:detalle_licitacion&amp;idEvl=5BxXzbp0H9Auf4aBO%2BvQlQ%3D%3D</t>
  </si>
  <si>
    <t xml:space="preserve">PN2019/004366</t>
  </si>
  <si>
    <t xml:space="preserve">Suministro de equipo de registro EGG Brainamp de 32 canales para el Instituto Pluridisciplinar de la Universidad Complutense de Madrid</t>
  </si>
  <si>
    <t xml:space="preserve">33121100;</t>
  </si>
  <si>
    <t xml:space="preserve">33121100</t>
  </si>
  <si>
    <t xml:space="preserve">Electroencefalógrafos</t>
  </si>
  <si>
    <t xml:space="preserve">BIONIC IBÉRICA, S.A.</t>
  </si>
  <si>
    <t xml:space="preserve">A28829182</t>
  </si>
  <si>
    <t xml:space="preserve">https://contrataciondelestado.es/wps/poc?uri=deeplink:detalle_licitacion&amp;idEvl=n0xDzJFp%2BL6iEJrVRqloyA%3D%3D</t>
  </si>
  <si>
    <t xml:space="preserve">PN2019/002927</t>
  </si>
  <si>
    <t xml:space="preserve">Actualización del software QVET MÁS MÓDULO ALFA 21 MÁS CITA ONLINE para la gestión del Hospital Clínico Veterinario de la UCM a la versión Web.</t>
  </si>
  <si>
    <t xml:space="preserve">48180000;</t>
  </si>
  <si>
    <t xml:space="preserve">48180000</t>
  </si>
  <si>
    <t xml:space="preserve">Paquetes de software médico</t>
  </si>
  <si>
    <t xml:space="preserve">PRAME INFORMATICA, S.L.</t>
  </si>
  <si>
    <t xml:space="preserve">B25335910</t>
  </si>
  <si>
    <t xml:space="preserve">https://contrataciondelestado.es/wps/poc?uri=deeplink:detalle_licitacion&amp;idEvl=hkU6FXsDbJ2rz3GQd5r6SQ%3D%3D</t>
  </si>
  <si>
    <t xml:space="preserve">PN2019/002471</t>
  </si>
  <si>
    <t xml:space="preserve">Servicio de mantenimiento anual de espectrómetro de masas triple cuádruplo, ubicados en la Unidad de espectrometría de masas, (CAI de Técnicas Fisicas y Químicas) Facultad de Ciencias Químicas de la Universidad Complutense de Madrid</t>
  </si>
  <si>
    <t xml:space="preserve">IZASA SCIENTIFIC, S.L.U.</t>
  </si>
  <si>
    <t xml:space="preserve">https://contrataciondelestado.es/wps/poc?uri=deeplink:detalle_licitacion&amp;idEvl=161RMUo9%2BNirz3GQd5r6SQ%3D%3D</t>
  </si>
  <si>
    <t xml:space="preserve">PN2019/002406</t>
  </si>
  <si>
    <t xml:space="preserve">Servicio de mantenimiento de autoclaves y túnel de lavado, ubicado en el CAI animalario, Facultad de Medicina y Facultad de CC Biológicas de la Universidad Complutense de Madrid</t>
  </si>
  <si>
    <t xml:space="preserve">ANTONIO MATACHANA, S.A.</t>
  </si>
  <si>
    <t xml:space="preserve">A08238578</t>
  </si>
  <si>
    <t xml:space="preserve">https://contrataciondelestado.es/wps/poc?uri=deeplink:detalle_licitacion&amp;idEvl=rUv2m1nG9byrz3GQd5r6SQ%3D%3D</t>
  </si>
  <si>
    <t xml:space="preserve">PN2019/002554</t>
  </si>
  <si>
    <t xml:space="preserve">Mantenimiento anual del equipo de microscopía electrónica de barrido ubicado en la Unidad de Técnicas Geológicas del CAI de Ciencias de la Tierra y Arqueometría, en la Facultad de Ciencias Geológicas de la UCM</t>
  </si>
  <si>
    <t xml:space="preserve">IZASA SCIENTIFIC S.L.U.</t>
  </si>
  <si>
    <t xml:space="preserve">https://contrataciondelestado.es/wps/poc?uri=deeplink:detalle_licitacion&amp;idEvl=m8BeTAVPX4aXQV0WE7lYPw%3D%3D</t>
  </si>
  <si>
    <t xml:space="preserve">UCM2019/004540</t>
  </si>
  <si>
    <t xml:space="preserve">Mantenimiento de diversos equipos de anestesia del hospital clínico veterinario de la Universidad Complutense de Madrid</t>
  </si>
  <si>
    <t xml:space="preserve">https://contrataciondelestado.es/wps/poc?uri=deeplink:detalle_licitacion&amp;idEvl=CEFeYL%2FQ1DxvYnTkQN0%2FZA%3D%3D</t>
  </si>
  <si>
    <t xml:space="preserve">PN2019/002537</t>
  </si>
  <si>
    <t xml:space="preserve">Mantenimiento anual del equipo de espectrofotometría de emisión óptica, ubicado en la Unidad de Técnicas Geológicas del CAI de Ciencias de la Tierra y Arqueometría, enla Facultad de Ciencias Geológicas de la UCM</t>
  </si>
  <si>
    <t xml:space="preserve">https://contrataciondelestado.es/wps/poc?uri=deeplink:detalle_licitacion&amp;idEvl=u0ekjfjPFeASugstABGr5A%3D%3D</t>
  </si>
  <si>
    <t xml:space="preserve">PN2019/002582</t>
  </si>
  <si>
    <t xml:space="preserve">Mantenimiento anual del Tomógrafo por emisión de positrones, ubicado en la Unidad de Cartografía Cerebral (CAI de Bioimagen Complutense), en el Instituto Pluridisciplinar de la UCM</t>
  </si>
  <si>
    <t xml:space="preserve">BRUKER ESPAÑOLA, S.A.</t>
  </si>
  <si>
    <t xml:space="preserve">https://contrataciondelestado.es/wps/poc?uri=deeplink:detalle_licitacion&amp;idEvl=Omw2THN%2FtJ2XQV0WE7lYPw%3D%3D</t>
  </si>
  <si>
    <t xml:space="preserve">PN2019/002477</t>
  </si>
  <si>
    <t xml:space="preserve">Mantenimiento anual del espectrómetro de masas de tiempo de vuelo GC-MS TOF GCT, ubicado en kla Unidad de Espectrometría de Masas (CAI de Técnicas Físicas y Químicas) de la Facultad de Ciencias Químicas de la UCM</t>
  </si>
  <si>
    <t xml:space="preserve">TA INSTRUMENTS WATERS CROMATOGRAFIA, S.A.</t>
  </si>
  <si>
    <t xml:space="preserve">A60631835</t>
  </si>
  <si>
    <t xml:space="preserve">https://contrataciondelestado.es/wps/poc?uri=deeplink:detalle_licitacion&amp;idEvl=X%2BfswJM4Cw5vYnTkQN0%2FZA%3D%3D</t>
  </si>
  <si>
    <t xml:space="preserve">PA 29-19_1839 RECONOCIMIENTOS</t>
  </si>
  <si>
    <t xml:space="preserve">Servicios de Reconocimientos Médicos Específicos Ginecológicos y Uroprostáticos al personal de la Universidad Complutense de Madrid</t>
  </si>
  <si>
    <t xml:space="preserve">85121200;</t>
  </si>
  <si>
    <t xml:space="preserve">85121200</t>
  </si>
  <si>
    <t xml:space="preserve">Servicios de médicos especialistas</t>
  </si>
  <si>
    <t xml:space="preserve">2019/001839</t>
  </si>
  <si>
    <t xml:space="preserve">HM HOSPITALES 1989, S.A.</t>
  </si>
  <si>
    <t xml:space="preserve">A79325858</t>
  </si>
  <si>
    <t xml:space="preserve">https://contrataciondelestado.es/wps/poc?uri=deeplink:detalle_licitacion&amp;idEvl=O5KapFTf9TYSugstABGr5A%3D%3D</t>
  </si>
  <si>
    <t xml:space="preserve">PA-20</t>
  </si>
  <si>
    <t xml:space="preserve">Servicio de mantenimiento y conservación de la infraestructura verde y bienes naturales, así como limpieza de los espacios exteriores de la Universidad Complutense de Madrid</t>
  </si>
  <si>
    <t xml:space="preserve">77311000;</t>
  </si>
  <si>
    <t xml:space="preserve">77311000</t>
  </si>
  <si>
    <t xml:space="preserve">Servicios de mantenimiento de jardines y parques</t>
  </si>
  <si>
    <t xml:space="preserve">Procede</t>
  </si>
  <si>
    <t xml:space="preserve">2019/001080</t>
  </si>
  <si>
    <t xml:space="preserve">URBASER, S.A.- IMESAPI, SA.</t>
  </si>
  <si>
    <t xml:space="preserve">A00000000</t>
  </si>
  <si>
    <t xml:space="preserve">https://contrataciondelestado.es/wps/poc?uri=deeplink:detalle_licitacion&amp;idEvl=rh0s2B6Xm%2F1vYnTkQN0%2FZA%3D%3D</t>
  </si>
  <si>
    <t xml:space="preserve">PN2019/002636</t>
  </si>
  <si>
    <t xml:space="preserve">Mantenimiento de los equipos de espectrometría de masas Q-EXACTIVE HF y  el equipo cromatografía líquida Easy nano-LC1000, ubicados en la Unidad de Proteómica del CAI de Técnicas Biológicas, Facultad de Farmacia de la Universidad Complutense de Madrid</t>
  </si>
  <si>
    <t xml:space="preserve">THERMO FISHER SCIENTIFIC, S.L.U.</t>
  </si>
  <si>
    <t xml:space="preserve">B28954170</t>
  </si>
  <si>
    <t xml:space="preserve">https://contrataciondelestado.es/wps/poc?uri=deeplink:detalle_licitacion&amp;idEvl=SH017GBbHsF7h85%2Fpmmsfw%3D%3D</t>
  </si>
  <si>
    <t xml:space="preserve">PA-18</t>
  </si>
  <si>
    <t xml:space="preserve">Servicio de mantenimiento y conservación de aparatos elevadores en diversos centros de la Universidad Complutense de Madrid</t>
  </si>
  <si>
    <t xml:space="preserve">50750000;</t>
  </si>
  <si>
    <t xml:space="preserve">50750000</t>
  </si>
  <si>
    <t xml:space="preserve">Servicios de mantenimiento de ascensores</t>
  </si>
  <si>
    <t xml:space="preserve">NO</t>
  </si>
  <si>
    <t xml:space="preserve">2019/001083</t>
  </si>
  <si>
    <t xml:space="preserve">thyssenkrupp Elevadores, S.L.U.</t>
  </si>
  <si>
    <t xml:space="preserve">B46001897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</si>
</sst>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YYYY\-MM\-DD\ HH:MM:SS&quot; UTC&quot;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P16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" min="1" style="0" width="13.15"/>
    <col collapsed="false" customWidth="true" hidden="false" outlineLevel="0" max="2" min="2" style="0" width="107.75"/>
    <col collapsed="false" customWidth="true" hidden="false" outlineLevel="0" max="3" min="3" style="1" width="23.19"/>
    <col collapsed="false" customWidth="true" hidden="false" outlineLevel="0" max="4" min="4" style="0" width="30.68"/>
    <col collapsed="false" customWidth="true" hidden="false" outlineLevel="0" max="5" min="5" style="1" width="23.19"/>
    <col collapsed="false" customWidth="true" hidden="false" outlineLevel="0" max="6" min="6" style="0" width="8.41"/>
    <col collapsed="false" customWidth="true" hidden="false" outlineLevel="0" max="7" min="7" style="0" width="34.65"/>
    <col collapsed="false" customWidth="true" hidden="false" outlineLevel="0" max="8" min="8" style="0" width="19.38"/>
    <col collapsed="false" customWidth="true" hidden="false" outlineLevel="0" max="9" min="9" style="0" width="23.07"/>
    <col collapsed="false" customWidth="true" hidden="false" outlineLevel="0" max="10" min="10" style="0" width="27.81"/>
    <col collapsed="false" customWidth="true" hidden="false" outlineLevel="0" max="11" min="11" style="0" width="32.45"/>
    <col collapsed="false" customWidth="true" hidden="false" outlineLevel="0" max="12" min="12" style="0" width="33"/>
    <col collapsed="false" customWidth="true" hidden="false" outlineLevel="0" max="13" min="13" style="0" width="19.99"/>
    <col collapsed="false" customWidth="true" hidden="false" outlineLevel="0" max="14" min="14" style="0" width="14.03"/>
    <col collapsed="false" customWidth="true" hidden="false" outlineLevel="0" max="15" min="15" style="0" width="10.06"/>
    <col collapsed="false" customWidth="true" hidden="false" outlineLevel="0" max="16" min="16" style="0" width="80.74"/>
    <col collapsed="false" customWidth="true" hidden="false" outlineLevel="0" max="17" min="17" style="0" width="10.06"/>
    <col collapsed="false" customWidth="true" hidden="false" outlineLevel="0" max="18" min="18" style="0" width="18"/>
    <col collapsed="false" customWidth="true" hidden="false" outlineLevel="0" max="19" min="19" style="0" width="6.53"/>
    <col collapsed="false" customWidth="true" hidden="false" outlineLevel="0" max="20" min="20" style="0" width="10.72"/>
    <col collapsed="false" customWidth="true" hidden="false" outlineLevel="0" max="21" min="21" style="0" width="6.53"/>
    <col collapsed="false" customWidth="true" hidden="false" outlineLevel="0" max="22" min="22" style="0" width="10.72"/>
    <col collapsed="false" customWidth="true" hidden="false" outlineLevel="0" max="23" min="23" style="0" width="6.53"/>
    <col collapsed="false" customWidth="true" hidden="false" outlineLevel="0" max="24" min="24" style="0" width="10.72"/>
    <col collapsed="false" customWidth="true" hidden="false" outlineLevel="0" max="25" min="25" style="0" width="6.53"/>
    <col collapsed="false" customWidth="true" hidden="false" outlineLevel="0" max="26" min="26" style="0" width="10.72"/>
    <col collapsed="false" customWidth="true" hidden="false" outlineLevel="0" max="27" min="27" style="0" width="6.53"/>
    <col collapsed="false" customWidth="true" hidden="false" outlineLevel="0" max="28" min="28" style="0" width="10.72"/>
    <col collapsed="false" customWidth="true" hidden="false" outlineLevel="0" max="29" min="29" style="0" width="6.53"/>
    <col collapsed="false" customWidth="true" hidden="false" outlineLevel="0" max="30" min="30" style="0" width="10.72"/>
    <col collapsed="false" customWidth="true" hidden="false" outlineLevel="0" max="31" min="31" style="0" width="6.53"/>
    <col collapsed="false" customWidth="true" hidden="false" outlineLevel="0" max="32" min="32" style="0" width="10.72"/>
    <col collapsed="false" customWidth="true" hidden="false" outlineLevel="0" max="33" min="33" style="0" width="7.64"/>
    <col collapsed="false" customWidth="true" hidden="false" outlineLevel="0" max="34" min="34" style="0" width="11.83"/>
    <col collapsed="false" customWidth="true" hidden="false" outlineLevel="0" max="35" min="35" style="0" width="7.64"/>
    <col collapsed="false" customWidth="true" hidden="false" outlineLevel="0" max="36" min="36" style="0" width="11.83"/>
    <col collapsed="false" customWidth="true" hidden="false" outlineLevel="0" max="37" min="37" style="0" width="7.64"/>
    <col collapsed="false" customWidth="true" hidden="false" outlineLevel="0" max="38" min="38" style="0" width="11.83"/>
    <col collapsed="false" customWidth="true" hidden="false" outlineLevel="0" max="39" min="39" style="0" width="7.64"/>
    <col collapsed="false" customWidth="true" hidden="false" outlineLevel="0" max="40" min="40" style="0" width="11.83"/>
    <col collapsed="false" customWidth="true" hidden="false" outlineLevel="0" max="41" min="41" style="0" width="7.64"/>
    <col collapsed="false" customWidth="true" hidden="false" outlineLevel="0" max="42" min="42" style="0" width="11.83"/>
    <col collapsed="false" customWidth="true" hidden="false" outlineLevel="0" max="43" min="43" style="0" width="7.64"/>
    <col collapsed="false" customWidth="true" hidden="false" outlineLevel="0" max="44" min="44" style="0" width="11.83"/>
    <col collapsed="false" customWidth="true" hidden="false" outlineLevel="0" max="45" min="45" style="0" width="7.64"/>
    <col collapsed="false" customWidth="true" hidden="false" outlineLevel="0" max="46" min="46" style="0" width="11.83"/>
    <col collapsed="false" customWidth="true" hidden="false" outlineLevel="0" max="47" min="47" style="0" width="7.64"/>
    <col collapsed="false" customWidth="true" hidden="false" outlineLevel="0" max="48" min="48" style="0" width="11.83"/>
    <col collapsed="false" customWidth="true" hidden="false" outlineLevel="0" max="49" min="49" style="0" width="7.64"/>
    <col collapsed="false" customWidth="true" hidden="false" outlineLevel="0" max="50" min="50" style="0" width="11.83"/>
    <col collapsed="false" customWidth="true" hidden="false" outlineLevel="0" max="51" min="51" style="0" width="7.64"/>
    <col collapsed="false" customWidth="true" hidden="false" outlineLevel="0" max="52" min="52" style="0" width="11.83"/>
    <col collapsed="false" customWidth="true" hidden="false" outlineLevel="0" max="53" min="53" style="0" width="7.64"/>
    <col collapsed="false" customWidth="true" hidden="false" outlineLevel="0" max="54" min="54" style="0" width="11.83"/>
    <col collapsed="false" customWidth="true" hidden="false" outlineLevel="0" max="55" min="55" style="0" width="16.79"/>
    <col collapsed="false" customWidth="true" hidden="false" outlineLevel="0" max="56" min="56" style="0" width="15.25"/>
    <col collapsed="false" customWidth="true" hidden="false" outlineLevel="0" max="57" min="57" style="0" width="19"/>
    <col collapsed="false" customWidth="true" hidden="false" outlineLevel="0" max="58" min="58" style="0" width="23.19"/>
    <col collapsed="false" customWidth="true" hidden="false" outlineLevel="0" max="59" min="59" style="0" width="22.3"/>
    <col collapsed="false" customWidth="true" hidden="false" outlineLevel="0" max="60" min="60" style="0" width="22.74"/>
    <col collapsed="false" customWidth="true" hidden="false" outlineLevel="0" max="61" min="61" style="0" width="45.23"/>
    <col collapsed="false" customWidth="true" hidden="false" outlineLevel="0" max="62" min="62" style="0" width="16.13"/>
    <col collapsed="false" customWidth="true" hidden="false" outlineLevel="0" max="63" min="63" style="0" width="10.72"/>
    <col collapsed="false" customWidth="true" hidden="false" outlineLevel="0" max="64" min="64" style="0" width="11.28"/>
    <col collapsed="false" customWidth="true" hidden="false" outlineLevel="0" max="65" min="65" style="0" width="37.4"/>
    <col collapsed="false" customWidth="true" hidden="false" outlineLevel="0" max="66" min="66" style="0" width="30.02"/>
    <col collapsed="false" customWidth="true" hidden="false" outlineLevel="0" max="67" min="67" style="0" width="14.03"/>
    <col collapsed="false" customWidth="true" hidden="false" outlineLevel="0" max="68" min="68" style="0" width="22.42"/>
    <col collapsed="false" customWidth="true" hidden="false" outlineLevel="0" max="69" min="69" style="0" width="30.47"/>
    <col collapsed="false" customWidth="true" hidden="false" outlineLevel="0" max="70" min="70" style="0" width="11.94"/>
    <col collapsed="false" customWidth="true" hidden="false" outlineLevel="0" max="71" min="71" style="0" width="35.21"/>
    <col collapsed="false" customWidth="true" hidden="false" outlineLevel="0" max="72" min="72" style="1" width="33.33"/>
    <col collapsed="false" customWidth="true" hidden="false" outlineLevel="0" max="73" min="73" style="1" width="52.95"/>
    <col collapsed="false" customWidth="true" hidden="false" outlineLevel="0" max="74" min="74" style="0" width="22.85"/>
    <col collapsed="false" customWidth="true" hidden="false" outlineLevel="0" max="75" min="75" style="0" width="23.41"/>
    <col collapsed="false" customWidth="true" hidden="false" outlineLevel="0" max="76" min="76" style="0" width="30.13"/>
    <col collapsed="false" customWidth="true" hidden="false" outlineLevel="0" max="77" min="77" style="0" width="38.4"/>
    <col collapsed="false" customWidth="true" hidden="false" outlineLevel="0" max="78" min="78" style="0" width="19.77"/>
    <col collapsed="false" customWidth="true" hidden="false" outlineLevel="0" max="79" min="79" style="0" width="58.02"/>
    <col collapsed="false" customWidth="true" hidden="false" outlineLevel="0" max="80" min="80" style="0" width="37.08"/>
    <col collapsed="false" customWidth="true" hidden="false" outlineLevel="0" max="81" min="81" style="0" width="8.41"/>
    <col collapsed="false" customWidth="true" hidden="false" outlineLevel="0" max="82" min="82" style="0" width="155.49"/>
    <col collapsed="false" customWidth="true" hidden="false" outlineLevel="0" max="83" min="83" style="0" width="31.02"/>
    <col collapsed="false" customWidth="true" hidden="false" outlineLevel="0" max="84" min="84" style="0" width="48.65"/>
    <col collapsed="false" customWidth="true" hidden="false" outlineLevel="0" max="85" min="85" style="0" width="48.11"/>
    <col collapsed="false" customWidth="true" hidden="false" outlineLevel="0" max="86" min="86" style="0" width="19.99"/>
    <col collapsed="false" customWidth="true" hidden="false" outlineLevel="0" max="87" min="87" style="0" width="18.45"/>
    <col collapsed="false" customWidth="true" hidden="false" outlineLevel="0" max="88" min="88" style="0" width="10.95"/>
    <col collapsed="false" customWidth="true" hidden="false" outlineLevel="0" max="89" min="89" style="0" width="80.74"/>
    <col collapsed="false" customWidth="true" hidden="false" outlineLevel="0" max="90" min="90" style="0" width="10.95"/>
    <col collapsed="false" customWidth="true" hidden="false" outlineLevel="0" max="91" min="91" style="0" width="63.76"/>
    <col collapsed="false" customWidth="true" hidden="false" outlineLevel="0" max="92" min="92" style="0" width="10.95"/>
    <col collapsed="false" customWidth="true" hidden="false" outlineLevel="0" max="93" min="93" style="0" width="15.14"/>
    <col collapsed="false" customWidth="true" hidden="false" outlineLevel="0" max="94" min="94" style="0" width="10.95"/>
    <col collapsed="false" customWidth="true" hidden="false" outlineLevel="0" max="95" min="95" style="0" width="15.14"/>
    <col collapsed="false" customWidth="true" hidden="false" outlineLevel="0" max="96" min="96" style="0" width="10.95"/>
    <col collapsed="false" customWidth="true" hidden="false" outlineLevel="0" max="97" min="97" style="0" width="15.14"/>
    <col collapsed="false" customWidth="true" hidden="false" outlineLevel="0" max="98" min="98" style="0" width="10.95"/>
    <col collapsed="false" customWidth="true" hidden="false" outlineLevel="0" max="99" min="99" style="0" width="15.14"/>
    <col collapsed="false" customWidth="true" hidden="false" outlineLevel="0" max="100" min="100" style="0" width="10.95"/>
    <col collapsed="false" customWidth="true" hidden="false" outlineLevel="0" max="101" min="101" style="0" width="15.14"/>
    <col collapsed="false" customWidth="true" hidden="false" outlineLevel="0" max="102" min="102" style="0" width="10.95"/>
    <col collapsed="false" customWidth="true" hidden="false" outlineLevel="0" max="103" min="103" style="0" width="15.14"/>
    <col collapsed="false" customWidth="true" hidden="false" outlineLevel="0" max="104" min="104" style="0" width="10.95"/>
    <col collapsed="false" customWidth="true" hidden="false" outlineLevel="0" max="105" min="105" style="0" width="15.14"/>
    <col collapsed="false" customWidth="true" hidden="false" outlineLevel="0" max="106" min="106" style="0" width="12.05"/>
    <col collapsed="false" customWidth="true" hidden="false" outlineLevel="0" max="107" min="107" style="0" width="16.24"/>
    <col collapsed="false" customWidth="true" hidden="false" outlineLevel="0" max="108" min="108" style="0" width="12.05"/>
    <col collapsed="false" customWidth="true" hidden="false" outlineLevel="0" max="109" min="109" style="0" width="16.24"/>
    <col collapsed="false" customWidth="true" hidden="false" outlineLevel="0" max="110" min="110" style="0" width="12.05"/>
    <col collapsed="false" customWidth="true" hidden="false" outlineLevel="0" max="111" min="111" style="0" width="16.24"/>
    <col collapsed="false" customWidth="true" hidden="false" outlineLevel="0" max="112" min="112" style="0" width="12.05"/>
    <col collapsed="false" customWidth="true" hidden="false" outlineLevel="0" max="113" min="113" style="0" width="16.24"/>
    <col collapsed="false" customWidth="true" hidden="false" outlineLevel="0" max="114" min="114" style="0" width="12.05"/>
    <col collapsed="false" customWidth="true" hidden="false" outlineLevel="0" max="115" min="115" style="0" width="16.24"/>
    <col collapsed="false" customWidth="true" hidden="false" outlineLevel="0" max="116" min="116" style="0" width="12.05"/>
    <col collapsed="false" customWidth="true" hidden="false" outlineLevel="0" max="117" min="117" style="0" width="16.24"/>
    <col collapsed="false" customWidth="true" hidden="false" outlineLevel="0" max="118" min="118" style="0" width="12.05"/>
    <col collapsed="false" customWidth="true" hidden="false" outlineLevel="0" max="119" min="119" style="0" width="16.24"/>
    <col collapsed="false" customWidth="true" hidden="false" outlineLevel="0" max="120" min="120" style="0" width="12.05"/>
    <col collapsed="false" customWidth="true" hidden="false" outlineLevel="0" max="121" min="121" style="0" width="16.24"/>
    <col collapsed="false" customWidth="true" hidden="false" outlineLevel="0" max="122" min="122" style="0" width="12.05"/>
    <col collapsed="false" customWidth="true" hidden="false" outlineLevel="0" max="123" min="123" style="0" width="16.24"/>
    <col collapsed="false" customWidth="true" hidden="false" outlineLevel="0" max="124" min="124" style="0" width="12.05"/>
    <col collapsed="false" customWidth="true" hidden="false" outlineLevel="0" max="125" min="125" style="0" width="16.24"/>
    <col collapsed="false" customWidth="true" hidden="false" outlineLevel="0" max="126" min="126" style="0" width="12.05"/>
    <col collapsed="false" customWidth="true" hidden="false" outlineLevel="0" max="127" min="127" style="0" width="16.24"/>
    <col collapsed="false" customWidth="true" hidden="false" outlineLevel="0" max="128" min="128" style="0" width="31.46"/>
    <col collapsed="false" customWidth="true" hidden="false" outlineLevel="0" max="129" min="129" style="0" width="38.84"/>
    <col collapsed="false" customWidth="true" hidden="false" outlineLevel="0" max="130" min="130" style="0" width="37.96"/>
    <col collapsed="false" customWidth="true" hidden="false" outlineLevel="0" max="131" min="131" style="0" width="38.4"/>
    <col collapsed="false" customWidth="true" hidden="false" outlineLevel="0" max="132" min="132" style="0" width="25.72"/>
    <col collapsed="false" customWidth="true" hidden="false" outlineLevel="0" max="133" min="133" style="1" width="34.21"/>
    <col collapsed="false" customWidth="true" hidden="false" outlineLevel="0" max="134" min="134" style="0" width="48.11"/>
    <col collapsed="false" customWidth="true" hidden="false" outlineLevel="0" max="135" min="135" style="0" width="48.43"/>
    <col collapsed="false" customWidth="true" hidden="false" outlineLevel="0" max="136" min="136" style="0" width="47.99"/>
    <col collapsed="false" customWidth="true" hidden="false" outlineLevel="0" max="137" min="137" style="0" width="61.45"/>
    <col collapsed="false" customWidth="true" hidden="false" outlineLevel="0" max="138" min="138" style="0" width="36.53"/>
    <col collapsed="false" customWidth="true" hidden="false" outlineLevel="0" max="139" min="139" style="1" width="47.99"/>
    <col collapsed="false" customWidth="true" hidden="false" outlineLevel="0" max="140" min="140" style="1" width="54.72"/>
    <col collapsed="false" customWidth="true" hidden="false" outlineLevel="0" max="141" min="141" style="0" width="29.14"/>
    <col collapsed="false" customWidth="true" hidden="false" outlineLevel="0" max="142" min="142" style="0" width="56.82"/>
    <col collapsed="false" customWidth="true" hidden="false" outlineLevel="0" max="143" min="143" style="0" width="47.66"/>
    <col collapsed="false" customWidth="true" hidden="false" outlineLevel="0" max="144" min="144" style="0" width="51.63"/>
    <col collapsed="false" customWidth="true" hidden="false" outlineLevel="0" max="145" min="145" style="0" width="51.08"/>
    <col collapsed="false" customWidth="true" hidden="false" outlineLevel="0" max="146" min="146" style="0" width="51.63"/>
    <col collapsed="false" customWidth="true" hidden="false" outlineLevel="0" max="1025" min="147" style="0" width="8.53"/>
  </cols>
  <sheetData>
    <row r="1" s="2" customFormat="true" ht="15" hidden="false" customHeight="fals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s="2" t="s">
        <v>83</v>
      </c>
      <c r="CG1" s="2" t="s">
        <v>84</v>
      </c>
      <c r="CH1" s="2" t="s">
        <v>85</v>
      </c>
      <c r="CI1" s="2" t="s">
        <v>86</v>
      </c>
      <c r="CJ1" s="2" t="s">
        <v>87</v>
      </c>
      <c r="CK1" s="2" t="s">
        <v>88</v>
      </c>
      <c r="CL1" s="2" t="s">
        <v>89</v>
      </c>
      <c r="CM1" s="2" t="s">
        <v>90</v>
      </c>
      <c r="CN1" s="2" t="s">
        <v>91</v>
      </c>
      <c r="CO1" s="2" t="s">
        <v>92</v>
      </c>
      <c r="CP1" s="2" t="s">
        <v>93</v>
      </c>
      <c r="CQ1" s="2" t="s">
        <v>94</v>
      </c>
      <c r="CR1" s="2" t="s">
        <v>95</v>
      </c>
      <c r="CS1" s="2" t="s">
        <v>96</v>
      </c>
      <c r="CT1" s="2" t="s">
        <v>97</v>
      </c>
      <c r="CU1" s="2" t="s">
        <v>98</v>
      </c>
      <c r="CV1" s="2" t="s">
        <v>99</v>
      </c>
      <c r="CW1" s="2" t="s">
        <v>100</v>
      </c>
      <c r="CX1" s="2" t="s">
        <v>101</v>
      </c>
      <c r="CY1" s="2" t="s">
        <v>102</v>
      </c>
      <c r="CZ1" s="2" t="s">
        <v>103</v>
      </c>
      <c r="DA1" s="2" t="s">
        <v>104</v>
      </c>
      <c r="DB1" s="2" t="s">
        <v>105</v>
      </c>
      <c r="DC1" s="2" t="s">
        <v>106</v>
      </c>
      <c r="DD1" s="2" t="s">
        <v>107</v>
      </c>
      <c r="DE1" s="2" t="s">
        <v>108</v>
      </c>
      <c r="DF1" s="2" t="s">
        <v>109</v>
      </c>
      <c r="DG1" s="2" t="s">
        <v>110</v>
      </c>
      <c r="DH1" s="2" t="s">
        <v>111</v>
      </c>
      <c r="DI1" s="2" t="s">
        <v>112</v>
      </c>
      <c r="DJ1" s="2" t="s">
        <v>113</v>
      </c>
      <c r="DK1" s="2" t="s">
        <v>114</v>
      </c>
      <c r="DL1" s="2" t="s">
        <v>115</v>
      </c>
      <c r="DM1" s="2" t="s">
        <v>116</v>
      </c>
      <c r="DN1" s="2" t="s">
        <v>117</v>
      </c>
      <c r="DO1" s="2" t="s">
        <v>118</v>
      </c>
      <c r="DP1" s="2" t="s">
        <v>119</v>
      </c>
      <c r="DQ1" s="2" t="s">
        <v>120</v>
      </c>
      <c r="DR1" s="2" t="s">
        <v>121</v>
      </c>
      <c r="DS1" s="2" t="s">
        <v>122</v>
      </c>
      <c r="DT1" s="2" t="s">
        <v>123</v>
      </c>
      <c r="DU1" s="2" t="s">
        <v>124</v>
      </c>
      <c r="DV1" s="2" t="s">
        <v>125</v>
      </c>
      <c r="DW1" s="2" t="s">
        <v>126</v>
      </c>
      <c r="DX1" s="2" t="s">
        <v>127</v>
      </c>
      <c r="DY1" s="2" t="s">
        <v>128</v>
      </c>
      <c r="DZ1" s="2" t="s">
        <v>129</v>
      </c>
      <c r="EA1" s="2" t="s">
        <v>130</v>
      </c>
      <c r="EB1" s="2" t="s">
        <v>131</v>
      </c>
      <c r="EC1" s="2" t="s">
        <v>132</v>
      </c>
      <c r="ED1" s="2" t="s">
        <v>133</v>
      </c>
      <c r="EE1" s="2" t="s">
        <v>134</v>
      </c>
      <c r="EF1" s="2" t="s">
        <v>135</v>
      </c>
      <c r="EG1" s="2" t="s">
        <v>136</v>
      </c>
      <c r="EH1" s="2" t="s">
        <v>137</v>
      </c>
      <c r="EI1" s="2" t="s">
        <v>138</v>
      </c>
      <c r="EJ1" s="2" t="s">
        <v>139</v>
      </c>
      <c r="EK1" s="2" t="s">
        <v>140</v>
      </c>
      <c r="EL1" s="2" t="s">
        <v>141</v>
      </c>
      <c r="EM1" s="2" t="s">
        <v>142</v>
      </c>
      <c r="EN1" s="2" t="s">
        <v>143</v>
      </c>
      <c r="EO1" s="2" t="s">
        <v>144</v>
      </c>
      <c r="EP1" s="2" t="s">
        <v>145</v>
      </c>
    </row>
    <row r="2" customFormat="false" ht="15" hidden="false" customHeight="false" outlineLevel="0" collapsed="false">
      <c r="A2" s="0" t="n">
        <v>6291236</v>
      </c>
      <c r="B2" s="0" t="s">
        <v>146</v>
      </c>
      <c r="C2" s="1" t="n">
        <v>44193.3991228935</v>
      </c>
      <c r="D2" s="0" t="s">
        <v>147</v>
      </c>
      <c r="E2" s="1" t="n">
        <v>44077</v>
      </c>
      <c r="F2" s="0" t="s">
        <v>148</v>
      </c>
      <c r="G2" s="0" t="s">
        <v>149</v>
      </c>
      <c r="H2" s="0" t="s">
        <v>150</v>
      </c>
      <c r="J2" s="0" t="n">
        <v>232755</v>
      </c>
      <c r="K2" s="0" t="n">
        <v>51742</v>
      </c>
      <c r="L2" s="0" t="n">
        <v>62607.82</v>
      </c>
      <c r="M2" s="0" t="s">
        <v>151</v>
      </c>
      <c r="N2" s="0" t="n">
        <v>2</v>
      </c>
      <c r="O2" s="0" t="s">
        <v>152</v>
      </c>
      <c r="P2" s="0" t="s">
        <v>153</v>
      </c>
      <c r="Q2" s="0" t="s">
        <v>154</v>
      </c>
      <c r="R2" s="0" t="s">
        <v>155</v>
      </c>
      <c r="BC2" s="0" t="s">
        <v>156</v>
      </c>
      <c r="BE2" s="0" t="s">
        <v>157</v>
      </c>
      <c r="BF2" s="0" t="s">
        <v>158</v>
      </c>
      <c r="BG2" s="0" t="s">
        <v>159</v>
      </c>
      <c r="BH2" s="0" t="s">
        <v>160</v>
      </c>
      <c r="BI2" s="0" t="s">
        <v>161</v>
      </c>
      <c r="BK2" s="0" t="s">
        <v>162</v>
      </c>
      <c r="BL2" s="0" t="s">
        <v>163</v>
      </c>
      <c r="BN2" s="0" t="s">
        <v>164</v>
      </c>
      <c r="BO2" s="0" t="s">
        <v>165</v>
      </c>
      <c r="BP2" s="0" t="s">
        <v>166</v>
      </c>
      <c r="BQ2" s="0" t="s">
        <v>167</v>
      </c>
      <c r="BR2" s="0" t="s">
        <v>168</v>
      </c>
      <c r="BS2" s="0" t="s">
        <v>169</v>
      </c>
      <c r="BT2" s="1" t="n">
        <v>44119.4166666667</v>
      </c>
      <c r="BV2" s="0" t="s">
        <v>170</v>
      </c>
      <c r="CA2" s="0" t="s">
        <v>171</v>
      </c>
      <c r="CC2" s="0" t="s">
        <v>172</v>
      </c>
      <c r="CD2" s="0" t="s">
        <v>173</v>
      </c>
      <c r="CF2" s="0" t="n">
        <v>7260</v>
      </c>
      <c r="CG2" s="0" t="n">
        <v>6000</v>
      </c>
      <c r="CH2" s="0" t="s">
        <v>151</v>
      </c>
      <c r="CI2" s="0" t="n">
        <v>2</v>
      </c>
      <c r="CJ2" s="0" t="s">
        <v>152</v>
      </c>
      <c r="CK2" s="0" t="s">
        <v>153</v>
      </c>
      <c r="CL2" s="0" t="s">
        <v>154</v>
      </c>
      <c r="CM2" s="0" t="s">
        <v>155</v>
      </c>
      <c r="DX2" s="0" t="s">
        <v>157</v>
      </c>
      <c r="DY2" s="0" t="s">
        <v>158</v>
      </c>
      <c r="DZ2" s="0" t="s">
        <v>159</v>
      </c>
      <c r="EA2" s="0" t="s">
        <v>160</v>
      </c>
      <c r="EB2" s="0" t="s">
        <v>174</v>
      </c>
      <c r="EC2" s="1" t="n">
        <v>44166</v>
      </c>
      <c r="ED2" s="0" t="n">
        <v>0</v>
      </c>
    </row>
    <row r="3" customFormat="false" ht="15" hidden="false" customHeight="false" outlineLevel="0" collapsed="false">
      <c r="A3" s="0" t="n">
        <v>6291236</v>
      </c>
      <c r="B3" s="0" t="s">
        <v>146</v>
      </c>
      <c r="C3" s="1" t="n">
        <v>44193.3991228935</v>
      </c>
      <c r="D3" s="0" t="s">
        <v>147</v>
      </c>
      <c r="E3" s="1" t="n">
        <v>44077</v>
      </c>
      <c r="F3" s="0" t="s">
        <v>148</v>
      </c>
      <c r="G3" s="0" t="s">
        <v>149</v>
      </c>
      <c r="H3" s="0" t="s">
        <v>150</v>
      </c>
      <c r="J3" s="0" t="n">
        <v>232755</v>
      </c>
      <c r="K3" s="0" t="n">
        <v>51742</v>
      </c>
      <c r="L3" s="0" t="n">
        <v>62607.82</v>
      </c>
      <c r="M3" s="0" t="s">
        <v>151</v>
      </c>
      <c r="N3" s="0" t="n">
        <v>2</v>
      </c>
      <c r="O3" s="0" t="s">
        <v>152</v>
      </c>
      <c r="P3" s="0" t="s">
        <v>153</v>
      </c>
      <c r="Q3" s="0" t="s">
        <v>154</v>
      </c>
      <c r="R3" s="0" t="s">
        <v>155</v>
      </c>
      <c r="BC3" s="0" t="s">
        <v>156</v>
      </c>
      <c r="BE3" s="0" t="s">
        <v>157</v>
      </c>
      <c r="BF3" s="0" t="s">
        <v>158</v>
      </c>
      <c r="BG3" s="0" t="s">
        <v>159</v>
      </c>
      <c r="BH3" s="0" t="s">
        <v>160</v>
      </c>
      <c r="BI3" s="0" t="s">
        <v>161</v>
      </c>
      <c r="BK3" s="0" t="s">
        <v>162</v>
      </c>
      <c r="BL3" s="0" t="s">
        <v>163</v>
      </c>
      <c r="BN3" s="0" t="s">
        <v>164</v>
      </c>
      <c r="BO3" s="0" t="s">
        <v>165</v>
      </c>
      <c r="BP3" s="0" t="s">
        <v>166</v>
      </c>
      <c r="BQ3" s="0" t="s">
        <v>167</v>
      </c>
      <c r="BR3" s="0" t="s">
        <v>168</v>
      </c>
      <c r="BS3" s="0" t="s">
        <v>169</v>
      </c>
      <c r="BT3" s="1" t="n">
        <v>44119.4166666667</v>
      </c>
      <c r="BV3" s="0" t="s">
        <v>170</v>
      </c>
      <c r="CA3" s="0" t="s">
        <v>171</v>
      </c>
      <c r="CC3" s="0" t="s">
        <v>175</v>
      </c>
      <c r="CD3" s="0" t="s">
        <v>176</v>
      </c>
      <c r="CF3" s="0" t="n">
        <v>12100</v>
      </c>
      <c r="CG3" s="0" t="n">
        <v>10000</v>
      </c>
      <c r="CH3" s="0" t="s">
        <v>151</v>
      </c>
      <c r="CI3" s="0" t="n">
        <v>2</v>
      </c>
      <c r="CJ3" s="0" t="s">
        <v>152</v>
      </c>
      <c r="CK3" s="0" t="s">
        <v>153</v>
      </c>
      <c r="CL3" s="0" t="s">
        <v>154</v>
      </c>
      <c r="CM3" s="0" t="s">
        <v>155</v>
      </c>
      <c r="DX3" s="0" t="s">
        <v>157</v>
      </c>
      <c r="DY3" s="0" t="s">
        <v>158</v>
      </c>
      <c r="DZ3" s="0" t="s">
        <v>159</v>
      </c>
      <c r="EA3" s="0" t="s">
        <v>160</v>
      </c>
      <c r="EB3" s="0" t="s">
        <v>174</v>
      </c>
      <c r="EC3" s="1" t="n">
        <v>44166</v>
      </c>
      <c r="ED3" s="0" t="n">
        <v>0</v>
      </c>
    </row>
    <row r="4" customFormat="false" ht="15" hidden="false" customHeight="false" outlineLevel="0" collapsed="false">
      <c r="A4" s="0" t="n">
        <v>6291236</v>
      </c>
      <c r="B4" s="0" t="s">
        <v>146</v>
      </c>
      <c r="C4" s="1" t="n">
        <v>44193.3991228935</v>
      </c>
      <c r="D4" s="0" t="s">
        <v>147</v>
      </c>
      <c r="E4" s="1" t="n">
        <v>44077</v>
      </c>
      <c r="F4" s="0" t="s">
        <v>148</v>
      </c>
      <c r="G4" s="0" t="s">
        <v>149</v>
      </c>
      <c r="H4" s="0" t="s">
        <v>150</v>
      </c>
      <c r="J4" s="0" t="n">
        <v>232755</v>
      </c>
      <c r="K4" s="0" t="n">
        <v>51742</v>
      </c>
      <c r="L4" s="0" t="n">
        <v>62607.82</v>
      </c>
      <c r="M4" s="0" t="s">
        <v>151</v>
      </c>
      <c r="N4" s="0" t="n">
        <v>2</v>
      </c>
      <c r="O4" s="0" t="s">
        <v>152</v>
      </c>
      <c r="P4" s="0" t="s">
        <v>153</v>
      </c>
      <c r="Q4" s="0" t="s">
        <v>154</v>
      </c>
      <c r="R4" s="0" t="s">
        <v>155</v>
      </c>
      <c r="BC4" s="0" t="s">
        <v>156</v>
      </c>
      <c r="BE4" s="0" t="s">
        <v>157</v>
      </c>
      <c r="BF4" s="0" t="s">
        <v>158</v>
      </c>
      <c r="BG4" s="0" t="s">
        <v>159</v>
      </c>
      <c r="BH4" s="0" t="s">
        <v>160</v>
      </c>
      <c r="BI4" s="0" t="s">
        <v>161</v>
      </c>
      <c r="BK4" s="0" t="s">
        <v>162</v>
      </c>
      <c r="BL4" s="0" t="s">
        <v>163</v>
      </c>
      <c r="BN4" s="0" t="s">
        <v>164</v>
      </c>
      <c r="BO4" s="0" t="s">
        <v>165</v>
      </c>
      <c r="BP4" s="0" t="s">
        <v>166</v>
      </c>
      <c r="BQ4" s="0" t="s">
        <v>167</v>
      </c>
      <c r="BR4" s="0" t="s">
        <v>168</v>
      </c>
      <c r="BS4" s="0" t="s">
        <v>169</v>
      </c>
      <c r="BT4" s="1" t="n">
        <v>44119.4166666667</v>
      </c>
      <c r="BV4" s="0" t="s">
        <v>170</v>
      </c>
      <c r="CA4" s="0" t="s">
        <v>171</v>
      </c>
      <c r="CC4" s="0" t="s">
        <v>177</v>
      </c>
      <c r="CD4" s="0" t="s">
        <v>178</v>
      </c>
      <c r="CF4" s="0" t="n">
        <v>4200</v>
      </c>
      <c r="CG4" s="0" t="n">
        <v>3471.07</v>
      </c>
      <c r="CH4" s="0" t="s">
        <v>179</v>
      </c>
      <c r="CI4" s="0" t="n">
        <v>2</v>
      </c>
      <c r="CJ4" s="0" t="s">
        <v>154</v>
      </c>
      <c r="CK4" s="0" t="s">
        <v>155</v>
      </c>
      <c r="CL4" s="0" t="s">
        <v>152</v>
      </c>
      <c r="CM4" s="0" t="s">
        <v>153</v>
      </c>
      <c r="DX4" s="0" t="s">
        <v>157</v>
      </c>
      <c r="DY4" s="0" t="s">
        <v>158</v>
      </c>
      <c r="DZ4" s="0" t="s">
        <v>159</v>
      </c>
      <c r="EA4" s="0" t="s">
        <v>160</v>
      </c>
      <c r="EB4" s="0" t="s">
        <v>174</v>
      </c>
      <c r="EC4" s="1" t="n">
        <v>44166</v>
      </c>
      <c r="ED4" s="0" t="n">
        <v>1</v>
      </c>
    </row>
    <row r="5" customFormat="false" ht="15" hidden="false" customHeight="false" outlineLevel="0" collapsed="false">
      <c r="A5" s="0" t="n">
        <v>6291236</v>
      </c>
      <c r="B5" s="0" t="s">
        <v>146</v>
      </c>
      <c r="C5" s="1" t="n">
        <v>44193.3991228935</v>
      </c>
      <c r="D5" s="0" t="s">
        <v>147</v>
      </c>
      <c r="E5" s="1" t="n">
        <v>44077</v>
      </c>
      <c r="F5" s="0" t="s">
        <v>148</v>
      </c>
      <c r="G5" s="0" t="s">
        <v>149</v>
      </c>
      <c r="H5" s="0" t="s">
        <v>150</v>
      </c>
      <c r="J5" s="0" t="n">
        <v>232755</v>
      </c>
      <c r="K5" s="0" t="n">
        <v>51742</v>
      </c>
      <c r="L5" s="0" t="n">
        <v>62607.82</v>
      </c>
      <c r="M5" s="0" t="s">
        <v>151</v>
      </c>
      <c r="N5" s="0" t="n">
        <v>2</v>
      </c>
      <c r="O5" s="0" t="s">
        <v>152</v>
      </c>
      <c r="P5" s="0" t="s">
        <v>153</v>
      </c>
      <c r="Q5" s="0" t="s">
        <v>154</v>
      </c>
      <c r="R5" s="0" t="s">
        <v>155</v>
      </c>
      <c r="BC5" s="0" t="s">
        <v>156</v>
      </c>
      <c r="BE5" s="0" t="s">
        <v>157</v>
      </c>
      <c r="BF5" s="0" t="s">
        <v>158</v>
      </c>
      <c r="BG5" s="0" t="s">
        <v>159</v>
      </c>
      <c r="BH5" s="0" t="s">
        <v>160</v>
      </c>
      <c r="BI5" s="0" t="s">
        <v>161</v>
      </c>
      <c r="BK5" s="0" t="s">
        <v>162</v>
      </c>
      <c r="BL5" s="0" t="s">
        <v>163</v>
      </c>
      <c r="BN5" s="0" t="s">
        <v>164</v>
      </c>
      <c r="BO5" s="0" t="s">
        <v>165</v>
      </c>
      <c r="BP5" s="0" t="s">
        <v>166</v>
      </c>
      <c r="BQ5" s="0" t="s">
        <v>167</v>
      </c>
      <c r="BR5" s="0" t="s">
        <v>168</v>
      </c>
      <c r="BS5" s="0" t="s">
        <v>169</v>
      </c>
      <c r="BT5" s="1" t="n">
        <v>44119.4166666667</v>
      </c>
      <c r="BV5" s="0" t="s">
        <v>170</v>
      </c>
      <c r="CA5" s="0" t="s">
        <v>171</v>
      </c>
      <c r="CC5" s="0" t="s">
        <v>180</v>
      </c>
      <c r="CD5" s="0" t="s">
        <v>181</v>
      </c>
      <c r="CF5" s="0" t="n">
        <v>0</v>
      </c>
      <c r="CG5" s="0" t="n">
        <v>0</v>
      </c>
      <c r="CH5" s="0" t="s">
        <v>179</v>
      </c>
      <c r="CI5" s="0" t="n">
        <v>2</v>
      </c>
      <c r="CJ5" s="0" t="s">
        <v>154</v>
      </c>
      <c r="CK5" s="0" t="s">
        <v>155</v>
      </c>
      <c r="CL5" s="0" t="s">
        <v>152</v>
      </c>
      <c r="CM5" s="0" t="s">
        <v>153</v>
      </c>
      <c r="DX5" s="0" t="s">
        <v>157</v>
      </c>
      <c r="DY5" s="0" t="s">
        <v>158</v>
      </c>
      <c r="DZ5" s="0" t="s">
        <v>159</v>
      </c>
      <c r="EA5" s="0" t="s">
        <v>160</v>
      </c>
      <c r="EB5" s="0" t="s">
        <v>174</v>
      </c>
      <c r="EC5" s="1" t="n">
        <v>44166</v>
      </c>
      <c r="ED5" s="0" t="n">
        <v>0</v>
      </c>
    </row>
    <row r="6" customFormat="false" ht="15" hidden="false" customHeight="false" outlineLevel="0" collapsed="false">
      <c r="A6" s="0" t="n">
        <v>6291236</v>
      </c>
      <c r="B6" s="0" t="s">
        <v>146</v>
      </c>
      <c r="C6" s="1" t="n">
        <v>44193.3991228935</v>
      </c>
      <c r="D6" s="0" t="s">
        <v>147</v>
      </c>
      <c r="E6" s="1" t="n">
        <v>44077</v>
      </c>
      <c r="F6" s="0" t="s">
        <v>148</v>
      </c>
      <c r="G6" s="0" t="s">
        <v>149</v>
      </c>
      <c r="H6" s="0" t="s">
        <v>150</v>
      </c>
      <c r="J6" s="0" t="n">
        <v>232755</v>
      </c>
      <c r="K6" s="0" t="n">
        <v>51742</v>
      </c>
      <c r="L6" s="0" t="n">
        <v>62607.82</v>
      </c>
      <c r="M6" s="0" t="s">
        <v>151</v>
      </c>
      <c r="N6" s="0" t="n">
        <v>2</v>
      </c>
      <c r="O6" s="0" t="s">
        <v>152</v>
      </c>
      <c r="P6" s="0" t="s">
        <v>153</v>
      </c>
      <c r="Q6" s="0" t="s">
        <v>154</v>
      </c>
      <c r="R6" s="0" t="s">
        <v>155</v>
      </c>
      <c r="BC6" s="0" t="s">
        <v>156</v>
      </c>
      <c r="BE6" s="0" t="s">
        <v>157</v>
      </c>
      <c r="BF6" s="0" t="s">
        <v>158</v>
      </c>
      <c r="BG6" s="0" t="s">
        <v>159</v>
      </c>
      <c r="BH6" s="0" t="s">
        <v>160</v>
      </c>
      <c r="BI6" s="0" t="s">
        <v>161</v>
      </c>
      <c r="BK6" s="0" t="s">
        <v>162</v>
      </c>
      <c r="BL6" s="0" t="s">
        <v>163</v>
      </c>
      <c r="BN6" s="0" t="s">
        <v>164</v>
      </c>
      <c r="BO6" s="0" t="s">
        <v>165</v>
      </c>
      <c r="BP6" s="0" t="s">
        <v>166</v>
      </c>
      <c r="BQ6" s="0" t="s">
        <v>167</v>
      </c>
      <c r="BR6" s="0" t="s">
        <v>168</v>
      </c>
      <c r="BS6" s="0" t="s">
        <v>169</v>
      </c>
      <c r="BT6" s="1" t="n">
        <v>44119.4166666667</v>
      </c>
      <c r="BV6" s="0" t="s">
        <v>170</v>
      </c>
      <c r="CA6" s="0" t="s">
        <v>171</v>
      </c>
      <c r="CC6" s="0" t="s">
        <v>182</v>
      </c>
      <c r="CD6" s="0" t="s">
        <v>183</v>
      </c>
      <c r="CF6" s="0" t="n">
        <v>1815</v>
      </c>
      <c r="CG6" s="0" t="n">
        <v>1500</v>
      </c>
      <c r="CH6" s="0" t="s">
        <v>151</v>
      </c>
      <c r="CI6" s="0" t="n">
        <v>2</v>
      </c>
      <c r="CJ6" s="0" t="s">
        <v>152</v>
      </c>
      <c r="CK6" s="0" t="s">
        <v>153</v>
      </c>
      <c r="CL6" s="0" t="s">
        <v>154</v>
      </c>
      <c r="CM6" s="0" t="s">
        <v>155</v>
      </c>
      <c r="DX6" s="0" t="s">
        <v>157</v>
      </c>
      <c r="DY6" s="0" t="s">
        <v>158</v>
      </c>
      <c r="DZ6" s="0" t="s">
        <v>159</v>
      </c>
      <c r="EA6" s="0" t="s">
        <v>160</v>
      </c>
      <c r="EB6" s="0" t="s">
        <v>184</v>
      </c>
      <c r="EC6" s="1" t="n">
        <v>44166</v>
      </c>
      <c r="ED6" s="0" t="n">
        <v>1</v>
      </c>
      <c r="EE6" s="0" t="n">
        <v>1700</v>
      </c>
      <c r="EF6" s="0" t="n">
        <v>1700</v>
      </c>
      <c r="EH6" s="0" t="s">
        <v>185</v>
      </c>
      <c r="EI6" s="1" t="n">
        <v>44179</v>
      </c>
      <c r="EJ6" s="1" t="n">
        <v>44197</v>
      </c>
      <c r="EK6" s="0" t="s">
        <v>186</v>
      </c>
      <c r="EL6" s="0" t="s">
        <v>187</v>
      </c>
      <c r="EM6" s="0" t="s">
        <v>188</v>
      </c>
      <c r="EN6" s="0" t="n">
        <f aca="false">TRUE()</f>
        <v>1</v>
      </c>
      <c r="EO6" s="0" t="n">
        <v>1700</v>
      </c>
      <c r="EP6" s="0" t="n">
        <v>2057</v>
      </c>
    </row>
    <row r="7" customFormat="false" ht="15" hidden="false" customHeight="false" outlineLevel="0" collapsed="false">
      <c r="A7" s="0" t="n">
        <v>6291236</v>
      </c>
      <c r="B7" s="0" t="s">
        <v>146</v>
      </c>
      <c r="C7" s="1" t="n">
        <v>44193.3991228935</v>
      </c>
      <c r="D7" s="0" t="s">
        <v>147</v>
      </c>
      <c r="E7" s="1" t="n">
        <v>44077</v>
      </c>
      <c r="F7" s="0" t="s">
        <v>148</v>
      </c>
      <c r="G7" s="0" t="s">
        <v>149</v>
      </c>
      <c r="H7" s="0" t="s">
        <v>150</v>
      </c>
      <c r="J7" s="0" t="n">
        <v>232755</v>
      </c>
      <c r="K7" s="0" t="n">
        <v>51742</v>
      </c>
      <c r="L7" s="0" t="n">
        <v>62607.82</v>
      </c>
      <c r="M7" s="0" t="s">
        <v>151</v>
      </c>
      <c r="N7" s="0" t="n">
        <v>2</v>
      </c>
      <c r="O7" s="0" t="s">
        <v>152</v>
      </c>
      <c r="P7" s="0" t="s">
        <v>153</v>
      </c>
      <c r="Q7" s="0" t="s">
        <v>154</v>
      </c>
      <c r="R7" s="0" t="s">
        <v>155</v>
      </c>
      <c r="BC7" s="0" t="s">
        <v>156</v>
      </c>
      <c r="BE7" s="0" t="s">
        <v>157</v>
      </c>
      <c r="BF7" s="0" t="s">
        <v>158</v>
      </c>
      <c r="BG7" s="0" t="s">
        <v>159</v>
      </c>
      <c r="BH7" s="0" t="s">
        <v>160</v>
      </c>
      <c r="BI7" s="0" t="s">
        <v>161</v>
      </c>
      <c r="BK7" s="0" t="s">
        <v>162</v>
      </c>
      <c r="BL7" s="0" t="s">
        <v>163</v>
      </c>
      <c r="BN7" s="0" t="s">
        <v>164</v>
      </c>
      <c r="BO7" s="0" t="s">
        <v>165</v>
      </c>
      <c r="BP7" s="0" t="s">
        <v>166</v>
      </c>
      <c r="BQ7" s="0" t="s">
        <v>167</v>
      </c>
      <c r="BR7" s="0" t="s">
        <v>168</v>
      </c>
      <c r="BS7" s="0" t="s">
        <v>169</v>
      </c>
      <c r="BT7" s="1" t="n">
        <v>44119.4166666667</v>
      </c>
      <c r="BV7" s="0" t="s">
        <v>170</v>
      </c>
      <c r="CA7" s="0" t="s">
        <v>171</v>
      </c>
      <c r="CC7" s="0" t="s">
        <v>189</v>
      </c>
      <c r="CD7" s="0" t="s">
        <v>190</v>
      </c>
      <c r="CF7" s="0" t="n">
        <v>0</v>
      </c>
      <c r="CG7" s="0" t="n">
        <v>0</v>
      </c>
      <c r="CH7" s="0" t="s">
        <v>151</v>
      </c>
      <c r="CI7" s="0" t="n">
        <v>2</v>
      </c>
      <c r="CJ7" s="0" t="s">
        <v>152</v>
      </c>
      <c r="CK7" s="0" t="s">
        <v>153</v>
      </c>
      <c r="CL7" s="0" t="s">
        <v>154</v>
      </c>
      <c r="CM7" s="0" t="s">
        <v>155</v>
      </c>
      <c r="DX7" s="0" t="s">
        <v>157</v>
      </c>
      <c r="DY7" s="0" t="s">
        <v>158</v>
      </c>
      <c r="DZ7" s="0" t="s">
        <v>159</v>
      </c>
      <c r="EA7" s="0" t="s">
        <v>160</v>
      </c>
      <c r="EB7" s="0" t="s">
        <v>174</v>
      </c>
      <c r="EC7" s="1" t="n">
        <v>44169</v>
      </c>
      <c r="ED7" s="0" t="n">
        <v>2</v>
      </c>
    </row>
    <row r="8" customFormat="false" ht="15" hidden="false" customHeight="false" outlineLevel="0" collapsed="false">
      <c r="A8" s="0" t="n">
        <v>6291236</v>
      </c>
      <c r="B8" s="0" t="s">
        <v>146</v>
      </c>
      <c r="C8" s="1" t="n">
        <v>44193.3991228935</v>
      </c>
      <c r="D8" s="0" t="s">
        <v>147</v>
      </c>
      <c r="E8" s="1" t="n">
        <v>44077</v>
      </c>
      <c r="F8" s="0" t="s">
        <v>148</v>
      </c>
      <c r="G8" s="0" t="s">
        <v>149</v>
      </c>
      <c r="H8" s="0" t="s">
        <v>150</v>
      </c>
      <c r="J8" s="0" t="n">
        <v>232755</v>
      </c>
      <c r="K8" s="0" t="n">
        <v>51742</v>
      </c>
      <c r="L8" s="0" t="n">
        <v>62607.82</v>
      </c>
      <c r="M8" s="0" t="s">
        <v>151</v>
      </c>
      <c r="N8" s="0" t="n">
        <v>2</v>
      </c>
      <c r="O8" s="0" t="s">
        <v>152</v>
      </c>
      <c r="P8" s="0" t="s">
        <v>153</v>
      </c>
      <c r="Q8" s="0" t="s">
        <v>154</v>
      </c>
      <c r="R8" s="0" t="s">
        <v>155</v>
      </c>
      <c r="BC8" s="0" t="s">
        <v>156</v>
      </c>
      <c r="BE8" s="0" t="s">
        <v>157</v>
      </c>
      <c r="BF8" s="0" t="s">
        <v>158</v>
      </c>
      <c r="BG8" s="0" t="s">
        <v>159</v>
      </c>
      <c r="BH8" s="0" t="s">
        <v>160</v>
      </c>
      <c r="BI8" s="0" t="s">
        <v>161</v>
      </c>
      <c r="BK8" s="0" t="s">
        <v>162</v>
      </c>
      <c r="BL8" s="0" t="s">
        <v>163</v>
      </c>
      <c r="BN8" s="0" t="s">
        <v>164</v>
      </c>
      <c r="BO8" s="0" t="s">
        <v>165</v>
      </c>
      <c r="BP8" s="0" t="s">
        <v>166</v>
      </c>
      <c r="BQ8" s="0" t="s">
        <v>167</v>
      </c>
      <c r="BR8" s="0" t="s">
        <v>168</v>
      </c>
      <c r="BS8" s="0" t="s">
        <v>169</v>
      </c>
      <c r="BT8" s="1" t="n">
        <v>44119.4166666667</v>
      </c>
      <c r="BV8" s="0" t="s">
        <v>170</v>
      </c>
      <c r="CA8" s="0" t="s">
        <v>171</v>
      </c>
      <c r="CC8" s="0" t="s">
        <v>191</v>
      </c>
      <c r="CD8" s="0" t="s">
        <v>192</v>
      </c>
      <c r="CF8" s="0" t="n">
        <v>0</v>
      </c>
      <c r="CG8" s="0" t="n">
        <v>0</v>
      </c>
      <c r="CH8" s="0" t="s">
        <v>179</v>
      </c>
      <c r="CI8" s="0" t="n">
        <v>2</v>
      </c>
      <c r="CJ8" s="0" t="s">
        <v>154</v>
      </c>
      <c r="CK8" s="0" t="s">
        <v>155</v>
      </c>
      <c r="CL8" s="0" t="s">
        <v>152</v>
      </c>
      <c r="CM8" s="0" t="s">
        <v>153</v>
      </c>
      <c r="DX8" s="0" t="s">
        <v>157</v>
      </c>
      <c r="DY8" s="0" t="s">
        <v>158</v>
      </c>
      <c r="DZ8" s="0" t="s">
        <v>159</v>
      </c>
      <c r="EA8" s="0" t="s">
        <v>160</v>
      </c>
      <c r="EB8" s="0" t="s">
        <v>184</v>
      </c>
      <c r="EC8" s="1" t="n">
        <v>44166</v>
      </c>
      <c r="ED8" s="0" t="n">
        <v>1</v>
      </c>
      <c r="EE8" s="0" t="n">
        <v>0.01</v>
      </c>
      <c r="EF8" s="0" t="n">
        <v>0.01</v>
      </c>
      <c r="EH8" s="0" t="s">
        <v>193</v>
      </c>
      <c r="EI8" s="1" t="n">
        <v>44179</v>
      </c>
      <c r="EJ8" s="1" t="n">
        <v>44197</v>
      </c>
      <c r="EK8" s="0" t="s">
        <v>194</v>
      </c>
      <c r="EL8" s="0" t="s">
        <v>187</v>
      </c>
      <c r="EM8" s="0" t="s">
        <v>195</v>
      </c>
      <c r="EN8" s="0" t="n">
        <f aca="false">TRUE()</f>
        <v>1</v>
      </c>
      <c r="EO8" s="0" t="n">
        <v>0.01</v>
      </c>
      <c r="EP8" s="0" t="n">
        <v>0.01</v>
      </c>
    </row>
    <row r="9" customFormat="false" ht="15" hidden="false" customHeight="false" outlineLevel="0" collapsed="false">
      <c r="A9" s="0" t="n">
        <v>6291236</v>
      </c>
      <c r="B9" s="0" t="s">
        <v>146</v>
      </c>
      <c r="C9" s="1" t="n">
        <v>44193.3991228935</v>
      </c>
      <c r="D9" s="0" t="s">
        <v>147</v>
      </c>
      <c r="E9" s="1" t="n">
        <v>44077</v>
      </c>
      <c r="F9" s="0" t="s">
        <v>148</v>
      </c>
      <c r="G9" s="0" t="s">
        <v>149</v>
      </c>
      <c r="H9" s="0" t="s">
        <v>150</v>
      </c>
      <c r="J9" s="0" t="n">
        <v>232755</v>
      </c>
      <c r="K9" s="0" t="n">
        <v>51742</v>
      </c>
      <c r="L9" s="0" t="n">
        <v>62607.82</v>
      </c>
      <c r="M9" s="0" t="s">
        <v>151</v>
      </c>
      <c r="N9" s="0" t="n">
        <v>2</v>
      </c>
      <c r="O9" s="0" t="s">
        <v>152</v>
      </c>
      <c r="P9" s="0" t="s">
        <v>153</v>
      </c>
      <c r="Q9" s="0" t="s">
        <v>154</v>
      </c>
      <c r="R9" s="0" t="s">
        <v>155</v>
      </c>
      <c r="BC9" s="0" t="s">
        <v>156</v>
      </c>
      <c r="BE9" s="0" t="s">
        <v>157</v>
      </c>
      <c r="BF9" s="0" t="s">
        <v>158</v>
      </c>
      <c r="BG9" s="0" t="s">
        <v>159</v>
      </c>
      <c r="BH9" s="0" t="s">
        <v>160</v>
      </c>
      <c r="BI9" s="0" t="s">
        <v>161</v>
      </c>
      <c r="BK9" s="0" t="s">
        <v>162</v>
      </c>
      <c r="BL9" s="0" t="s">
        <v>163</v>
      </c>
      <c r="BN9" s="0" t="s">
        <v>164</v>
      </c>
      <c r="BO9" s="0" t="s">
        <v>165</v>
      </c>
      <c r="BP9" s="0" t="s">
        <v>166</v>
      </c>
      <c r="BQ9" s="0" t="s">
        <v>167</v>
      </c>
      <c r="BR9" s="0" t="s">
        <v>168</v>
      </c>
      <c r="BS9" s="0" t="s">
        <v>169</v>
      </c>
      <c r="BT9" s="1" t="n">
        <v>44119.4166666667</v>
      </c>
      <c r="BV9" s="0" t="s">
        <v>170</v>
      </c>
      <c r="CA9" s="0" t="s">
        <v>171</v>
      </c>
      <c r="CC9" s="0" t="s">
        <v>196</v>
      </c>
      <c r="CD9" s="0" t="s">
        <v>197</v>
      </c>
      <c r="CF9" s="0" t="n">
        <v>5929</v>
      </c>
      <c r="CG9" s="0" t="n">
        <v>4900</v>
      </c>
      <c r="CH9" s="0" t="s">
        <v>151</v>
      </c>
      <c r="CI9" s="0" t="n">
        <v>2</v>
      </c>
      <c r="CJ9" s="0" t="s">
        <v>152</v>
      </c>
      <c r="CK9" s="0" t="s">
        <v>153</v>
      </c>
      <c r="CL9" s="0" t="s">
        <v>154</v>
      </c>
      <c r="CM9" s="0" t="s">
        <v>155</v>
      </c>
      <c r="DX9" s="0" t="s">
        <v>157</v>
      </c>
      <c r="DY9" s="0" t="s">
        <v>158</v>
      </c>
      <c r="DZ9" s="0" t="s">
        <v>159</v>
      </c>
      <c r="EA9" s="0" t="s">
        <v>160</v>
      </c>
      <c r="EB9" s="0" t="s">
        <v>174</v>
      </c>
      <c r="EC9" s="1" t="n">
        <v>44166</v>
      </c>
      <c r="ED9" s="0" t="n">
        <v>0</v>
      </c>
    </row>
    <row r="10" customFormat="false" ht="15" hidden="false" customHeight="false" outlineLevel="0" collapsed="false">
      <c r="A10" s="0" t="n">
        <v>6209687</v>
      </c>
      <c r="B10" s="0" t="s">
        <v>198</v>
      </c>
      <c r="C10" s="1" t="n">
        <v>44189.3999212847</v>
      </c>
      <c r="D10" s="0" t="s">
        <v>147</v>
      </c>
      <c r="E10" s="1" t="n">
        <v>44041</v>
      </c>
      <c r="F10" s="0" t="s">
        <v>148</v>
      </c>
      <c r="G10" s="0" t="s">
        <v>199</v>
      </c>
      <c r="H10" s="0" t="s">
        <v>200</v>
      </c>
      <c r="J10" s="0" t="n">
        <v>535050</v>
      </c>
      <c r="K10" s="0" t="n">
        <v>130500</v>
      </c>
      <c r="L10" s="0" t="n">
        <v>157905</v>
      </c>
      <c r="M10" s="0" t="s">
        <v>201</v>
      </c>
      <c r="N10" s="0" t="n">
        <v>1</v>
      </c>
      <c r="O10" s="0" t="s">
        <v>202</v>
      </c>
      <c r="P10" s="0" t="s">
        <v>203</v>
      </c>
      <c r="BC10" s="0" t="s">
        <v>156</v>
      </c>
      <c r="BE10" s="0" t="s">
        <v>157</v>
      </c>
      <c r="BF10" s="0" t="s">
        <v>158</v>
      </c>
      <c r="BG10" s="0" t="s">
        <v>159</v>
      </c>
      <c r="BH10" s="0" t="s">
        <v>160</v>
      </c>
      <c r="BI10" s="0" t="s">
        <v>161</v>
      </c>
      <c r="BK10" s="0" t="s">
        <v>162</v>
      </c>
      <c r="BL10" s="0" t="s">
        <v>163</v>
      </c>
      <c r="BN10" s="0" t="s">
        <v>164</v>
      </c>
      <c r="BO10" s="0" t="s">
        <v>165</v>
      </c>
      <c r="BP10" s="0" t="s">
        <v>166</v>
      </c>
      <c r="BQ10" s="0" t="s">
        <v>167</v>
      </c>
      <c r="BR10" s="0" t="s">
        <v>168</v>
      </c>
      <c r="BS10" s="0" t="s">
        <v>169</v>
      </c>
      <c r="BT10" s="1" t="n">
        <v>44089.5833333333</v>
      </c>
      <c r="BV10" s="0" t="s">
        <v>170</v>
      </c>
      <c r="CA10" s="0" t="s">
        <v>204</v>
      </c>
      <c r="CC10" s="0" t="s">
        <v>205</v>
      </c>
      <c r="CD10" s="0" t="s">
        <v>200</v>
      </c>
      <c r="CE10" s="0" t="n">
        <v>535050</v>
      </c>
      <c r="CF10" s="0" t="n">
        <v>157905</v>
      </c>
      <c r="CG10" s="0" t="n">
        <v>130500</v>
      </c>
      <c r="CH10" s="0" t="s">
        <v>201</v>
      </c>
      <c r="CI10" s="0" t="n">
        <v>1</v>
      </c>
      <c r="CJ10" s="0" t="s">
        <v>202</v>
      </c>
      <c r="CK10" s="0" t="s">
        <v>203</v>
      </c>
      <c r="DX10" s="0" t="s">
        <v>157</v>
      </c>
      <c r="DY10" s="0" t="s">
        <v>158</v>
      </c>
      <c r="DZ10" s="0" t="s">
        <v>159</v>
      </c>
      <c r="EA10" s="0" t="s">
        <v>160</v>
      </c>
      <c r="EB10" s="0" t="s">
        <v>184</v>
      </c>
      <c r="EC10" s="1" t="n">
        <v>44124</v>
      </c>
      <c r="ED10" s="0" t="n">
        <v>1</v>
      </c>
      <c r="EH10" s="0" t="s">
        <v>206</v>
      </c>
      <c r="EI10" s="1" t="n">
        <v>44174</v>
      </c>
      <c r="EJ10" s="1" t="n">
        <v>44175</v>
      </c>
      <c r="EK10" s="0" t="s">
        <v>207</v>
      </c>
      <c r="EL10" s="0" t="s">
        <v>187</v>
      </c>
      <c r="EM10" s="0" t="s">
        <v>208</v>
      </c>
      <c r="EO10" s="0" t="n">
        <v>125665.8</v>
      </c>
      <c r="EP10" s="0" t="n">
        <v>152055.62</v>
      </c>
    </row>
    <row r="11" customFormat="false" ht="15" hidden="false" customHeight="false" outlineLevel="0" collapsed="false">
      <c r="A11" s="0" t="n">
        <v>5539771</v>
      </c>
      <c r="B11" s="0" t="s">
        <v>209</v>
      </c>
      <c r="C11" s="1" t="n">
        <v>44189.3992417708</v>
      </c>
      <c r="D11" s="0" t="s">
        <v>147</v>
      </c>
      <c r="E11" s="1" t="n">
        <v>43882</v>
      </c>
      <c r="F11" s="0" t="s">
        <v>148</v>
      </c>
      <c r="G11" s="0" t="s">
        <v>210</v>
      </c>
      <c r="H11" s="0" t="s">
        <v>211</v>
      </c>
      <c r="J11" s="0" t="n">
        <v>396000</v>
      </c>
      <c r="K11" s="0" t="n">
        <v>180000</v>
      </c>
      <c r="L11" s="0" t="n">
        <v>217800</v>
      </c>
      <c r="M11" s="0" t="s">
        <v>212</v>
      </c>
      <c r="N11" s="0" t="n">
        <v>2</v>
      </c>
      <c r="O11" s="0" t="s">
        <v>213</v>
      </c>
      <c r="P11" s="0" t="s">
        <v>214</v>
      </c>
      <c r="Q11" s="0" t="s">
        <v>215</v>
      </c>
      <c r="R11" s="0" t="s">
        <v>216</v>
      </c>
      <c r="BC11" s="0" t="s">
        <v>156</v>
      </c>
      <c r="BE11" s="0" t="s">
        <v>157</v>
      </c>
      <c r="BF11" s="0" t="s">
        <v>158</v>
      </c>
      <c r="BG11" s="0" t="s">
        <v>159</v>
      </c>
      <c r="BH11" s="0" t="s">
        <v>160</v>
      </c>
      <c r="BI11" s="0" t="s">
        <v>161</v>
      </c>
      <c r="BK11" s="0" t="s">
        <v>162</v>
      </c>
      <c r="BL11" s="0" t="s">
        <v>163</v>
      </c>
      <c r="BN11" s="0" t="s">
        <v>164</v>
      </c>
      <c r="BO11" s="0" t="s">
        <v>165</v>
      </c>
      <c r="BP11" s="0" t="s">
        <v>166</v>
      </c>
      <c r="BQ11" s="0" t="s">
        <v>217</v>
      </c>
      <c r="BR11" s="0" t="s">
        <v>168</v>
      </c>
      <c r="BS11" s="0" t="s">
        <v>218</v>
      </c>
      <c r="BT11" s="1" t="n">
        <v>44039.375</v>
      </c>
      <c r="BV11" s="0" t="s">
        <v>170</v>
      </c>
      <c r="CC11" s="0" t="s">
        <v>205</v>
      </c>
      <c r="CD11" s="0" t="s">
        <v>211</v>
      </c>
      <c r="CE11" s="0" t="n">
        <v>396000</v>
      </c>
      <c r="CF11" s="0" t="n">
        <v>217800</v>
      </c>
      <c r="CG11" s="0" t="n">
        <v>180000</v>
      </c>
      <c r="CH11" s="0" t="s">
        <v>212</v>
      </c>
      <c r="CI11" s="0" t="n">
        <v>2</v>
      </c>
      <c r="CJ11" s="0" t="s">
        <v>213</v>
      </c>
      <c r="CK11" s="0" t="s">
        <v>214</v>
      </c>
      <c r="CL11" s="0" t="s">
        <v>215</v>
      </c>
      <c r="CM11" s="0" t="s">
        <v>216</v>
      </c>
      <c r="DX11" s="0" t="s">
        <v>157</v>
      </c>
      <c r="DY11" s="0" t="s">
        <v>158</v>
      </c>
      <c r="DZ11" s="0" t="s">
        <v>159</v>
      </c>
      <c r="EA11" s="0" t="s">
        <v>160</v>
      </c>
      <c r="EB11" s="0" t="s">
        <v>184</v>
      </c>
      <c r="EC11" s="1" t="n">
        <v>44138</v>
      </c>
      <c r="ED11" s="0" t="n">
        <v>10</v>
      </c>
      <c r="EE11" s="0" t="n">
        <v>4.73</v>
      </c>
      <c r="EF11" s="0" t="n">
        <v>6.39</v>
      </c>
      <c r="EH11" s="0" t="s">
        <v>219</v>
      </c>
      <c r="EI11" s="1" t="n">
        <v>44182</v>
      </c>
      <c r="EJ11" s="1" t="n">
        <v>44182</v>
      </c>
      <c r="EK11" s="0" t="s">
        <v>220</v>
      </c>
      <c r="EL11" s="0" t="s">
        <v>221</v>
      </c>
      <c r="EM11" s="0" t="s">
        <v>222</v>
      </c>
      <c r="EO11" s="0" t="n">
        <v>5.69</v>
      </c>
      <c r="EP11" s="0" t="n">
        <v>6.88</v>
      </c>
    </row>
    <row r="12" customFormat="false" ht="15" hidden="false" customHeight="false" outlineLevel="0" collapsed="false">
      <c r="A12" s="0" t="n">
        <v>5539771</v>
      </c>
      <c r="B12" s="0" t="s">
        <v>209</v>
      </c>
      <c r="C12" s="1" t="n">
        <v>44189.3992417708</v>
      </c>
      <c r="D12" s="0" t="s">
        <v>147</v>
      </c>
      <c r="E12" s="1" t="n">
        <v>43882</v>
      </c>
      <c r="F12" s="0" t="s">
        <v>148</v>
      </c>
      <c r="G12" s="0" t="s">
        <v>210</v>
      </c>
      <c r="H12" s="0" t="s">
        <v>211</v>
      </c>
      <c r="J12" s="0" t="n">
        <v>396000</v>
      </c>
      <c r="K12" s="0" t="n">
        <v>180000</v>
      </c>
      <c r="L12" s="0" t="n">
        <v>217800</v>
      </c>
      <c r="M12" s="0" t="s">
        <v>212</v>
      </c>
      <c r="N12" s="0" t="n">
        <v>2</v>
      </c>
      <c r="O12" s="0" t="s">
        <v>213</v>
      </c>
      <c r="P12" s="0" t="s">
        <v>214</v>
      </c>
      <c r="Q12" s="0" t="s">
        <v>215</v>
      </c>
      <c r="R12" s="0" t="s">
        <v>216</v>
      </c>
      <c r="BC12" s="0" t="s">
        <v>156</v>
      </c>
      <c r="BE12" s="0" t="s">
        <v>157</v>
      </c>
      <c r="BF12" s="0" t="s">
        <v>158</v>
      </c>
      <c r="BG12" s="0" t="s">
        <v>159</v>
      </c>
      <c r="BH12" s="0" t="s">
        <v>160</v>
      </c>
      <c r="BI12" s="0" t="s">
        <v>161</v>
      </c>
      <c r="BK12" s="0" t="s">
        <v>162</v>
      </c>
      <c r="BL12" s="0" t="s">
        <v>163</v>
      </c>
      <c r="BN12" s="0" t="s">
        <v>164</v>
      </c>
      <c r="BO12" s="0" t="s">
        <v>165</v>
      </c>
      <c r="BP12" s="0" t="s">
        <v>166</v>
      </c>
      <c r="BQ12" s="0" t="s">
        <v>217</v>
      </c>
      <c r="BR12" s="0" t="s">
        <v>168</v>
      </c>
      <c r="BS12" s="0" t="s">
        <v>218</v>
      </c>
      <c r="BT12" s="1" t="n">
        <v>44039.375</v>
      </c>
      <c r="BV12" s="0" t="s">
        <v>170</v>
      </c>
      <c r="CC12" s="0" t="s">
        <v>205</v>
      </c>
      <c r="CD12" s="0" t="s">
        <v>211</v>
      </c>
      <c r="CE12" s="0" t="n">
        <v>396000</v>
      </c>
      <c r="CF12" s="0" t="n">
        <v>217800</v>
      </c>
      <c r="CG12" s="0" t="n">
        <v>180000</v>
      </c>
      <c r="CH12" s="0" t="s">
        <v>212</v>
      </c>
      <c r="CI12" s="0" t="n">
        <v>2</v>
      </c>
      <c r="CJ12" s="0" t="s">
        <v>213</v>
      </c>
      <c r="CK12" s="0" t="s">
        <v>214</v>
      </c>
      <c r="CL12" s="0" t="s">
        <v>215</v>
      </c>
      <c r="CM12" s="0" t="s">
        <v>216</v>
      </c>
      <c r="DX12" s="0" t="s">
        <v>157</v>
      </c>
      <c r="DY12" s="0" t="s">
        <v>158</v>
      </c>
      <c r="DZ12" s="0" t="s">
        <v>159</v>
      </c>
      <c r="EA12" s="0" t="s">
        <v>160</v>
      </c>
      <c r="EB12" s="0" t="s">
        <v>184</v>
      </c>
      <c r="EC12" s="1" t="n">
        <v>44138</v>
      </c>
      <c r="ED12" s="0" t="n">
        <v>10</v>
      </c>
      <c r="EE12" s="0" t="n">
        <v>4.73</v>
      </c>
      <c r="EF12" s="0" t="n">
        <v>6.39</v>
      </c>
      <c r="EH12" s="0" t="s">
        <v>219</v>
      </c>
      <c r="EI12" s="1" t="n">
        <v>44182</v>
      </c>
      <c r="EJ12" s="1" t="n">
        <v>44182</v>
      </c>
      <c r="EK12" s="0" t="s">
        <v>223</v>
      </c>
      <c r="EL12" s="0" t="s">
        <v>221</v>
      </c>
      <c r="EM12" s="0" t="s">
        <v>224</v>
      </c>
      <c r="EO12" s="0" t="n">
        <v>4.79</v>
      </c>
      <c r="EP12" s="0" t="n">
        <v>5.8</v>
      </c>
    </row>
    <row r="13" customFormat="false" ht="15" hidden="false" customHeight="false" outlineLevel="0" collapsed="false">
      <c r="A13" s="0" t="n">
        <v>5539771</v>
      </c>
      <c r="B13" s="0" t="s">
        <v>209</v>
      </c>
      <c r="C13" s="1" t="n">
        <v>44189.3992417708</v>
      </c>
      <c r="D13" s="0" t="s">
        <v>147</v>
      </c>
      <c r="E13" s="1" t="n">
        <v>43882</v>
      </c>
      <c r="F13" s="0" t="s">
        <v>148</v>
      </c>
      <c r="G13" s="0" t="s">
        <v>210</v>
      </c>
      <c r="H13" s="0" t="s">
        <v>211</v>
      </c>
      <c r="J13" s="0" t="n">
        <v>396000</v>
      </c>
      <c r="K13" s="0" t="n">
        <v>180000</v>
      </c>
      <c r="L13" s="0" t="n">
        <v>217800</v>
      </c>
      <c r="M13" s="0" t="s">
        <v>212</v>
      </c>
      <c r="N13" s="0" t="n">
        <v>2</v>
      </c>
      <c r="O13" s="0" t="s">
        <v>213</v>
      </c>
      <c r="P13" s="0" t="s">
        <v>214</v>
      </c>
      <c r="Q13" s="0" t="s">
        <v>215</v>
      </c>
      <c r="R13" s="0" t="s">
        <v>216</v>
      </c>
      <c r="BC13" s="0" t="s">
        <v>156</v>
      </c>
      <c r="BE13" s="0" t="s">
        <v>157</v>
      </c>
      <c r="BF13" s="0" t="s">
        <v>158</v>
      </c>
      <c r="BG13" s="0" t="s">
        <v>159</v>
      </c>
      <c r="BH13" s="0" t="s">
        <v>160</v>
      </c>
      <c r="BI13" s="0" t="s">
        <v>161</v>
      </c>
      <c r="BK13" s="0" t="s">
        <v>162</v>
      </c>
      <c r="BL13" s="0" t="s">
        <v>163</v>
      </c>
      <c r="BN13" s="0" t="s">
        <v>164</v>
      </c>
      <c r="BO13" s="0" t="s">
        <v>165</v>
      </c>
      <c r="BP13" s="0" t="s">
        <v>166</v>
      </c>
      <c r="BQ13" s="0" t="s">
        <v>217</v>
      </c>
      <c r="BR13" s="0" t="s">
        <v>168</v>
      </c>
      <c r="BS13" s="0" t="s">
        <v>218</v>
      </c>
      <c r="BT13" s="1" t="n">
        <v>44039.375</v>
      </c>
      <c r="BV13" s="0" t="s">
        <v>170</v>
      </c>
      <c r="CC13" s="0" t="s">
        <v>205</v>
      </c>
      <c r="CD13" s="0" t="s">
        <v>211</v>
      </c>
      <c r="CE13" s="0" t="n">
        <v>396000</v>
      </c>
      <c r="CF13" s="0" t="n">
        <v>217800</v>
      </c>
      <c r="CG13" s="0" t="n">
        <v>180000</v>
      </c>
      <c r="CH13" s="0" t="s">
        <v>212</v>
      </c>
      <c r="CI13" s="0" t="n">
        <v>2</v>
      </c>
      <c r="CJ13" s="0" t="s">
        <v>213</v>
      </c>
      <c r="CK13" s="0" t="s">
        <v>214</v>
      </c>
      <c r="CL13" s="0" t="s">
        <v>215</v>
      </c>
      <c r="CM13" s="0" t="s">
        <v>216</v>
      </c>
      <c r="DX13" s="0" t="s">
        <v>157</v>
      </c>
      <c r="DY13" s="0" t="s">
        <v>158</v>
      </c>
      <c r="DZ13" s="0" t="s">
        <v>159</v>
      </c>
      <c r="EA13" s="0" t="s">
        <v>160</v>
      </c>
      <c r="EB13" s="0" t="s">
        <v>184</v>
      </c>
      <c r="EC13" s="1" t="n">
        <v>44138</v>
      </c>
      <c r="ED13" s="0" t="n">
        <v>10</v>
      </c>
      <c r="EE13" s="0" t="n">
        <v>4.73</v>
      </c>
      <c r="EF13" s="0" t="n">
        <v>6.39</v>
      </c>
      <c r="EH13" s="0" t="s">
        <v>219</v>
      </c>
      <c r="EI13" s="1" t="n">
        <v>44182</v>
      </c>
      <c r="EJ13" s="1" t="n">
        <v>44182</v>
      </c>
      <c r="EK13" s="0" t="s">
        <v>225</v>
      </c>
      <c r="EL13" s="0" t="s">
        <v>187</v>
      </c>
      <c r="EM13" s="0" t="s">
        <v>226</v>
      </c>
      <c r="EO13" s="0" t="n">
        <v>4.73</v>
      </c>
      <c r="EP13" s="0" t="n">
        <v>5.72</v>
      </c>
    </row>
    <row r="14" customFormat="false" ht="15" hidden="false" customHeight="false" outlineLevel="0" collapsed="false">
      <c r="A14" s="0" t="n">
        <v>6117244</v>
      </c>
      <c r="B14" s="0" t="s">
        <v>227</v>
      </c>
      <c r="C14" s="1" t="n">
        <v>44183.439313588</v>
      </c>
      <c r="D14" s="0" t="s">
        <v>147</v>
      </c>
      <c r="E14" s="1" t="n">
        <v>44021</v>
      </c>
      <c r="F14" s="0" t="s">
        <v>148</v>
      </c>
      <c r="G14" s="0" t="s">
        <v>228</v>
      </c>
      <c r="H14" s="0" t="s">
        <v>229</v>
      </c>
      <c r="J14" s="0" t="n">
        <v>325388.22</v>
      </c>
      <c r="K14" s="0" t="n">
        <v>121156.85</v>
      </c>
      <c r="L14" s="0" t="n">
        <v>146599.8</v>
      </c>
      <c r="M14" s="0" t="s">
        <v>230</v>
      </c>
      <c r="N14" s="0" t="n">
        <v>1</v>
      </c>
      <c r="O14" s="0" t="s">
        <v>231</v>
      </c>
      <c r="P14" s="0" t="s">
        <v>232</v>
      </c>
      <c r="BC14" s="0" t="s">
        <v>156</v>
      </c>
      <c r="BE14" s="0" t="s">
        <v>157</v>
      </c>
      <c r="BF14" s="0" t="s">
        <v>158</v>
      </c>
      <c r="BG14" s="0" t="s">
        <v>159</v>
      </c>
      <c r="BH14" s="0" t="s">
        <v>160</v>
      </c>
      <c r="BI14" s="0" t="s">
        <v>161</v>
      </c>
      <c r="BK14" s="0" t="s">
        <v>162</v>
      </c>
      <c r="BL14" s="0" t="s">
        <v>163</v>
      </c>
      <c r="BN14" s="0" t="s">
        <v>164</v>
      </c>
      <c r="BO14" s="0" t="s">
        <v>165</v>
      </c>
      <c r="BP14" s="0" t="s">
        <v>166</v>
      </c>
      <c r="BQ14" s="0" t="s">
        <v>167</v>
      </c>
      <c r="BR14" s="0" t="s">
        <v>168</v>
      </c>
      <c r="BS14" s="0" t="s">
        <v>169</v>
      </c>
      <c r="BT14" s="1" t="n">
        <v>44036.5833333333</v>
      </c>
      <c r="BV14" s="0" t="s">
        <v>170</v>
      </c>
      <c r="CA14" s="0" t="s">
        <v>233</v>
      </c>
      <c r="CC14" s="0" t="s">
        <v>172</v>
      </c>
      <c r="CD14" s="0" t="s">
        <v>234</v>
      </c>
      <c r="CF14" s="0" t="n">
        <v>6879.6</v>
      </c>
      <c r="CG14" s="0" t="n">
        <v>5685.62</v>
      </c>
      <c r="CH14" s="0" t="s">
        <v>230</v>
      </c>
      <c r="CI14" s="0" t="n">
        <v>1</v>
      </c>
      <c r="CJ14" s="0" t="s">
        <v>231</v>
      </c>
      <c r="CK14" s="0" t="s">
        <v>232</v>
      </c>
      <c r="DX14" s="0" t="s">
        <v>157</v>
      </c>
      <c r="DY14" s="0" t="s">
        <v>158</v>
      </c>
      <c r="DZ14" s="0" t="s">
        <v>159</v>
      </c>
      <c r="EA14" s="0" t="s">
        <v>160</v>
      </c>
      <c r="EB14" s="0" t="s">
        <v>184</v>
      </c>
      <c r="EC14" s="1" t="n">
        <v>44111</v>
      </c>
      <c r="ED14" s="0" t="n">
        <v>1</v>
      </c>
      <c r="EG14" s="0" t="n">
        <f aca="false">FALSE()</f>
        <v>0</v>
      </c>
      <c r="EH14" s="0" t="s">
        <v>235</v>
      </c>
      <c r="EI14" s="1" t="n">
        <v>44182</v>
      </c>
      <c r="EJ14" s="1" t="n">
        <v>44182</v>
      </c>
      <c r="EK14" s="0" t="s">
        <v>236</v>
      </c>
      <c r="EL14" s="0" t="s">
        <v>187</v>
      </c>
      <c r="EM14" s="0" t="s">
        <v>237</v>
      </c>
      <c r="EN14" s="0" t="n">
        <f aca="false">TRUE()</f>
        <v>1</v>
      </c>
      <c r="EO14" s="0" t="n">
        <v>26</v>
      </c>
      <c r="EP14" s="0" t="n">
        <v>31.46</v>
      </c>
    </row>
    <row r="15" customFormat="false" ht="15" hidden="false" customHeight="false" outlineLevel="0" collapsed="false">
      <c r="A15" s="0" t="n">
        <v>6117244</v>
      </c>
      <c r="B15" s="0" t="s">
        <v>227</v>
      </c>
      <c r="C15" s="1" t="n">
        <v>44183.439313588</v>
      </c>
      <c r="D15" s="0" t="s">
        <v>147</v>
      </c>
      <c r="E15" s="1" t="n">
        <v>44021</v>
      </c>
      <c r="F15" s="0" t="s">
        <v>148</v>
      </c>
      <c r="G15" s="0" t="s">
        <v>228</v>
      </c>
      <c r="H15" s="0" t="s">
        <v>229</v>
      </c>
      <c r="J15" s="0" t="n">
        <v>325388.22</v>
      </c>
      <c r="K15" s="0" t="n">
        <v>121156.85</v>
      </c>
      <c r="L15" s="0" t="n">
        <v>146599.8</v>
      </c>
      <c r="M15" s="0" t="s">
        <v>230</v>
      </c>
      <c r="N15" s="0" t="n">
        <v>1</v>
      </c>
      <c r="O15" s="0" t="s">
        <v>231</v>
      </c>
      <c r="P15" s="0" t="s">
        <v>232</v>
      </c>
      <c r="BC15" s="0" t="s">
        <v>156</v>
      </c>
      <c r="BE15" s="0" t="s">
        <v>157</v>
      </c>
      <c r="BF15" s="0" t="s">
        <v>158</v>
      </c>
      <c r="BG15" s="0" t="s">
        <v>159</v>
      </c>
      <c r="BH15" s="0" t="s">
        <v>160</v>
      </c>
      <c r="BI15" s="0" t="s">
        <v>161</v>
      </c>
      <c r="BK15" s="0" t="s">
        <v>162</v>
      </c>
      <c r="BL15" s="0" t="s">
        <v>163</v>
      </c>
      <c r="BN15" s="0" t="s">
        <v>164</v>
      </c>
      <c r="BO15" s="0" t="s">
        <v>165</v>
      </c>
      <c r="BP15" s="0" t="s">
        <v>166</v>
      </c>
      <c r="BQ15" s="0" t="s">
        <v>167</v>
      </c>
      <c r="BR15" s="0" t="s">
        <v>168</v>
      </c>
      <c r="BS15" s="0" t="s">
        <v>169</v>
      </c>
      <c r="BT15" s="1" t="n">
        <v>44036.5833333333</v>
      </c>
      <c r="BV15" s="0" t="s">
        <v>170</v>
      </c>
      <c r="CA15" s="0" t="s">
        <v>233</v>
      </c>
      <c r="CC15" s="0" t="s">
        <v>175</v>
      </c>
      <c r="CD15" s="0" t="s">
        <v>238</v>
      </c>
      <c r="CF15" s="0" t="n">
        <v>6320.2</v>
      </c>
      <c r="CG15" s="0" t="n">
        <v>5223.31</v>
      </c>
      <c r="CH15" s="0" t="s">
        <v>230</v>
      </c>
      <c r="CI15" s="0" t="n">
        <v>1</v>
      </c>
      <c r="CJ15" s="0" t="s">
        <v>231</v>
      </c>
      <c r="CK15" s="0" t="s">
        <v>232</v>
      </c>
      <c r="DX15" s="0" t="s">
        <v>157</v>
      </c>
      <c r="DY15" s="0" t="s">
        <v>158</v>
      </c>
      <c r="DZ15" s="0" t="s">
        <v>159</v>
      </c>
      <c r="EA15" s="0" t="s">
        <v>160</v>
      </c>
      <c r="EB15" s="0" t="s">
        <v>184</v>
      </c>
      <c r="EC15" s="1" t="n">
        <v>44111</v>
      </c>
      <c r="ED15" s="0" t="n">
        <v>2</v>
      </c>
      <c r="EG15" s="0" t="n">
        <f aca="false">FALSE()</f>
        <v>0</v>
      </c>
      <c r="EH15" s="0" t="s">
        <v>239</v>
      </c>
      <c r="EI15" s="1" t="n">
        <v>44182</v>
      </c>
      <c r="EJ15" s="1" t="n">
        <v>44246</v>
      </c>
      <c r="EK15" s="0" t="s">
        <v>240</v>
      </c>
      <c r="EL15" s="0" t="s">
        <v>187</v>
      </c>
      <c r="EM15" s="0" t="s">
        <v>241</v>
      </c>
      <c r="EN15" s="0" t="n">
        <f aca="false">TRUE()</f>
        <v>1</v>
      </c>
      <c r="EO15" s="0" t="n">
        <v>10.74</v>
      </c>
      <c r="EP15" s="0" t="n">
        <v>13</v>
      </c>
    </row>
    <row r="16" customFormat="false" ht="15" hidden="false" customHeight="false" outlineLevel="0" collapsed="false">
      <c r="A16" s="0" t="n">
        <v>6117244</v>
      </c>
      <c r="B16" s="0" t="s">
        <v>227</v>
      </c>
      <c r="C16" s="1" t="n">
        <v>44183.439313588</v>
      </c>
      <c r="D16" s="0" t="s">
        <v>147</v>
      </c>
      <c r="E16" s="1" t="n">
        <v>44021</v>
      </c>
      <c r="F16" s="0" t="s">
        <v>148</v>
      </c>
      <c r="G16" s="0" t="s">
        <v>228</v>
      </c>
      <c r="H16" s="0" t="s">
        <v>229</v>
      </c>
      <c r="J16" s="0" t="n">
        <v>325388.22</v>
      </c>
      <c r="K16" s="0" t="n">
        <v>121156.85</v>
      </c>
      <c r="L16" s="0" t="n">
        <v>146599.8</v>
      </c>
      <c r="M16" s="0" t="s">
        <v>230</v>
      </c>
      <c r="N16" s="0" t="n">
        <v>1</v>
      </c>
      <c r="O16" s="0" t="s">
        <v>231</v>
      </c>
      <c r="P16" s="0" t="s">
        <v>232</v>
      </c>
      <c r="BC16" s="0" t="s">
        <v>156</v>
      </c>
      <c r="BE16" s="0" t="s">
        <v>157</v>
      </c>
      <c r="BF16" s="0" t="s">
        <v>158</v>
      </c>
      <c r="BG16" s="0" t="s">
        <v>159</v>
      </c>
      <c r="BH16" s="0" t="s">
        <v>160</v>
      </c>
      <c r="BI16" s="0" t="s">
        <v>161</v>
      </c>
      <c r="BK16" s="0" t="s">
        <v>162</v>
      </c>
      <c r="BL16" s="0" t="s">
        <v>163</v>
      </c>
      <c r="BN16" s="0" t="s">
        <v>164</v>
      </c>
      <c r="BO16" s="0" t="s">
        <v>165</v>
      </c>
      <c r="BP16" s="0" t="s">
        <v>166</v>
      </c>
      <c r="BQ16" s="0" t="s">
        <v>167</v>
      </c>
      <c r="BR16" s="0" t="s">
        <v>168</v>
      </c>
      <c r="BS16" s="0" t="s">
        <v>169</v>
      </c>
      <c r="BT16" s="1" t="n">
        <v>44036.5833333333</v>
      </c>
      <c r="BV16" s="0" t="s">
        <v>170</v>
      </c>
      <c r="CA16" s="0" t="s">
        <v>233</v>
      </c>
      <c r="CC16" s="0" t="s">
        <v>177</v>
      </c>
      <c r="CD16" s="0" t="s">
        <v>242</v>
      </c>
      <c r="CF16" s="0" t="n">
        <v>32000</v>
      </c>
      <c r="CG16" s="0" t="n">
        <v>26446.28</v>
      </c>
      <c r="CH16" s="0" t="s">
        <v>230</v>
      </c>
      <c r="CI16" s="0" t="n">
        <v>1</v>
      </c>
      <c r="CJ16" s="0" t="s">
        <v>231</v>
      </c>
      <c r="CK16" s="0" t="s">
        <v>232</v>
      </c>
      <c r="DX16" s="0" t="s">
        <v>157</v>
      </c>
      <c r="DY16" s="0" t="s">
        <v>158</v>
      </c>
      <c r="DZ16" s="0" t="s">
        <v>159</v>
      </c>
      <c r="EA16" s="0" t="s">
        <v>160</v>
      </c>
      <c r="EB16" s="0" t="s">
        <v>184</v>
      </c>
      <c r="EC16" s="1" t="n">
        <v>44111</v>
      </c>
      <c r="ED16" s="0" t="n">
        <v>1</v>
      </c>
      <c r="EG16" s="0" t="n">
        <f aca="false">FALSE()</f>
        <v>0</v>
      </c>
      <c r="EH16" s="0" t="s">
        <v>243</v>
      </c>
      <c r="EI16" s="1" t="n">
        <v>44182</v>
      </c>
      <c r="EJ16" s="1" t="n">
        <v>44375</v>
      </c>
      <c r="EK16" s="0" t="s">
        <v>236</v>
      </c>
      <c r="EL16" s="0" t="s">
        <v>187</v>
      </c>
      <c r="EM16" s="0" t="s">
        <v>237</v>
      </c>
      <c r="EN16" s="0" t="n">
        <f aca="false">TRUE()</f>
        <v>1</v>
      </c>
      <c r="EO16" s="0" t="n">
        <v>11.9</v>
      </c>
      <c r="EP16" s="0" t="n">
        <v>14.4</v>
      </c>
    </row>
    <row r="17" customFormat="false" ht="15" hidden="false" customHeight="false" outlineLevel="0" collapsed="false">
      <c r="A17" s="0" t="n">
        <v>6117244</v>
      </c>
      <c r="B17" s="0" t="s">
        <v>227</v>
      </c>
      <c r="C17" s="1" t="n">
        <v>44183.439313588</v>
      </c>
      <c r="D17" s="0" t="s">
        <v>147</v>
      </c>
      <c r="E17" s="1" t="n">
        <v>44021</v>
      </c>
      <c r="F17" s="0" t="s">
        <v>148</v>
      </c>
      <c r="G17" s="0" t="s">
        <v>228</v>
      </c>
      <c r="H17" s="0" t="s">
        <v>229</v>
      </c>
      <c r="J17" s="0" t="n">
        <v>325388.22</v>
      </c>
      <c r="K17" s="0" t="n">
        <v>121156.85</v>
      </c>
      <c r="L17" s="0" t="n">
        <v>146599.8</v>
      </c>
      <c r="M17" s="0" t="s">
        <v>230</v>
      </c>
      <c r="N17" s="0" t="n">
        <v>1</v>
      </c>
      <c r="O17" s="0" t="s">
        <v>231</v>
      </c>
      <c r="P17" s="0" t="s">
        <v>232</v>
      </c>
      <c r="BC17" s="0" t="s">
        <v>156</v>
      </c>
      <c r="BE17" s="0" t="s">
        <v>157</v>
      </c>
      <c r="BF17" s="0" t="s">
        <v>158</v>
      </c>
      <c r="BG17" s="0" t="s">
        <v>159</v>
      </c>
      <c r="BH17" s="0" t="s">
        <v>160</v>
      </c>
      <c r="BI17" s="0" t="s">
        <v>161</v>
      </c>
      <c r="BK17" s="0" t="s">
        <v>162</v>
      </c>
      <c r="BL17" s="0" t="s">
        <v>163</v>
      </c>
      <c r="BN17" s="0" t="s">
        <v>164</v>
      </c>
      <c r="BO17" s="0" t="s">
        <v>165</v>
      </c>
      <c r="BP17" s="0" t="s">
        <v>166</v>
      </c>
      <c r="BQ17" s="0" t="s">
        <v>167</v>
      </c>
      <c r="BR17" s="0" t="s">
        <v>168</v>
      </c>
      <c r="BS17" s="0" t="s">
        <v>169</v>
      </c>
      <c r="BT17" s="1" t="n">
        <v>44036.5833333333</v>
      </c>
      <c r="BV17" s="0" t="s">
        <v>170</v>
      </c>
      <c r="CA17" s="0" t="s">
        <v>233</v>
      </c>
      <c r="CC17" s="0" t="s">
        <v>180</v>
      </c>
      <c r="CD17" s="0" t="s">
        <v>244</v>
      </c>
      <c r="CF17" s="0" t="n">
        <v>14400</v>
      </c>
      <c r="CG17" s="0" t="n">
        <v>11900.82</v>
      </c>
      <c r="CH17" s="0" t="s">
        <v>230</v>
      </c>
      <c r="CI17" s="0" t="n">
        <v>1</v>
      </c>
      <c r="CJ17" s="0" t="s">
        <v>231</v>
      </c>
      <c r="CK17" s="0" t="s">
        <v>232</v>
      </c>
      <c r="DX17" s="0" t="s">
        <v>157</v>
      </c>
      <c r="DY17" s="0" t="s">
        <v>158</v>
      </c>
      <c r="DZ17" s="0" t="s">
        <v>159</v>
      </c>
      <c r="EA17" s="0" t="s">
        <v>160</v>
      </c>
      <c r="EB17" s="0" t="s">
        <v>184</v>
      </c>
      <c r="EC17" s="1" t="n">
        <v>44111</v>
      </c>
      <c r="ED17" s="0" t="n">
        <v>1</v>
      </c>
      <c r="EG17" s="0" t="n">
        <f aca="false">FALSE()</f>
        <v>0</v>
      </c>
      <c r="EH17" s="0" t="s">
        <v>245</v>
      </c>
      <c r="EI17" s="1" t="n">
        <v>44182</v>
      </c>
      <c r="EJ17" s="1" t="n">
        <v>44375</v>
      </c>
      <c r="EK17" s="0" t="s">
        <v>236</v>
      </c>
      <c r="EL17" s="0" t="s">
        <v>187</v>
      </c>
      <c r="EM17" s="0" t="s">
        <v>237</v>
      </c>
      <c r="EN17" s="0" t="n">
        <f aca="false">TRUE()</f>
        <v>1</v>
      </c>
      <c r="EO17" s="0" t="n">
        <v>12.95</v>
      </c>
      <c r="EP17" s="0" t="n">
        <v>15.67</v>
      </c>
    </row>
    <row r="18" customFormat="false" ht="15" hidden="false" customHeight="false" outlineLevel="0" collapsed="false">
      <c r="A18" s="0" t="n">
        <v>6117244</v>
      </c>
      <c r="B18" s="0" t="s">
        <v>227</v>
      </c>
      <c r="C18" s="1" t="n">
        <v>44183.439313588</v>
      </c>
      <c r="D18" s="0" t="s">
        <v>147</v>
      </c>
      <c r="E18" s="1" t="n">
        <v>44021</v>
      </c>
      <c r="F18" s="0" t="s">
        <v>148</v>
      </c>
      <c r="G18" s="0" t="s">
        <v>228</v>
      </c>
      <c r="H18" s="0" t="s">
        <v>229</v>
      </c>
      <c r="J18" s="0" t="n">
        <v>325388.22</v>
      </c>
      <c r="K18" s="0" t="n">
        <v>121156.85</v>
      </c>
      <c r="L18" s="0" t="n">
        <v>146599.8</v>
      </c>
      <c r="M18" s="0" t="s">
        <v>230</v>
      </c>
      <c r="N18" s="0" t="n">
        <v>1</v>
      </c>
      <c r="O18" s="0" t="s">
        <v>231</v>
      </c>
      <c r="P18" s="0" t="s">
        <v>232</v>
      </c>
      <c r="BC18" s="0" t="s">
        <v>156</v>
      </c>
      <c r="BE18" s="0" t="s">
        <v>157</v>
      </c>
      <c r="BF18" s="0" t="s">
        <v>158</v>
      </c>
      <c r="BG18" s="0" t="s">
        <v>159</v>
      </c>
      <c r="BH18" s="0" t="s">
        <v>160</v>
      </c>
      <c r="BI18" s="0" t="s">
        <v>161</v>
      </c>
      <c r="BK18" s="0" t="s">
        <v>162</v>
      </c>
      <c r="BL18" s="0" t="s">
        <v>163</v>
      </c>
      <c r="BN18" s="0" t="s">
        <v>164</v>
      </c>
      <c r="BO18" s="0" t="s">
        <v>165</v>
      </c>
      <c r="BP18" s="0" t="s">
        <v>166</v>
      </c>
      <c r="BQ18" s="0" t="s">
        <v>167</v>
      </c>
      <c r="BR18" s="0" t="s">
        <v>168</v>
      </c>
      <c r="BS18" s="0" t="s">
        <v>169</v>
      </c>
      <c r="BT18" s="1" t="n">
        <v>44036.5833333333</v>
      </c>
      <c r="BV18" s="0" t="s">
        <v>170</v>
      </c>
      <c r="CA18" s="0" t="s">
        <v>233</v>
      </c>
      <c r="CC18" s="0" t="s">
        <v>182</v>
      </c>
      <c r="CD18" s="0" t="s">
        <v>246</v>
      </c>
      <c r="CF18" s="0" t="n">
        <v>45000</v>
      </c>
      <c r="CG18" s="0" t="n">
        <v>37190.08</v>
      </c>
      <c r="CH18" s="0" t="s">
        <v>230</v>
      </c>
      <c r="CI18" s="0" t="n">
        <v>1</v>
      </c>
      <c r="CJ18" s="0" t="s">
        <v>231</v>
      </c>
      <c r="CK18" s="0" t="s">
        <v>232</v>
      </c>
      <c r="DX18" s="0" t="s">
        <v>157</v>
      </c>
      <c r="DY18" s="0" t="s">
        <v>158</v>
      </c>
      <c r="DZ18" s="0" t="s">
        <v>159</v>
      </c>
      <c r="EA18" s="0" t="s">
        <v>160</v>
      </c>
      <c r="EB18" s="0" t="s">
        <v>184</v>
      </c>
      <c r="EC18" s="1" t="n">
        <v>44111</v>
      </c>
      <c r="ED18" s="0" t="n">
        <v>2</v>
      </c>
      <c r="EG18" s="0" t="n">
        <f aca="false">FALSE()</f>
        <v>0</v>
      </c>
      <c r="EH18" s="0" t="s">
        <v>247</v>
      </c>
      <c r="EI18" s="1" t="n">
        <v>44182</v>
      </c>
      <c r="EJ18" s="1" t="n">
        <v>44375</v>
      </c>
      <c r="EK18" s="0" t="s">
        <v>240</v>
      </c>
      <c r="EL18" s="0" t="s">
        <v>187</v>
      </c>
      <c r="EM18" s="0" t="s">
        <v>241</v>
      </c>
      <c r="EN18" s="0" t="n">
        <f aca="false">TRUE()</f>
        <v>1</v>
      </c>
      <c r="EO18" s="0" t="n">
        <v>12.81</v>
      </c>
      <c r="EP18" s="0" t="n">
        <v>15.5</v>
      </c>
    </row>
    <row r="19" customFormat="false" ht="15" hidden="false" customHeight="false" outlineLevel="0" collapsed="false">
      <c r="A19" s="0" t="n">
        <v>6117244</v>
      </c>
      <c r="B19" s="0" t="s">
        <v>227</v>
      </c>
      <c r="C19" s="1" t="n">
        <v>44183.439313588</v>
      </c>
      <c r="D19" s="0" t="s">
        <v>147</v>
      </c>
      <c r="E19" s="1" t="n">
        <v>44021</v>
      </c>
      <c r="F19" s="0" t="s">
        <v>148</v>
      </c>
      <c r="G19" s="0" t="s">
        <v>228</v>
      </c>
      <c r="H19" s="0" t="s">
        <v>229</v>
      </c>
      <c r="J19" s="0" t="n">
        <v>325388.22</v>
      </c>
      <c r="K19" s="0" t="n">
        <v>121156.85</v>
      </c>
      <c r="L19" s="0" t="n">
        <v>146599.8</v>
      </c>
      <c r="M19" s="0" t="s">
        <v>230</v>
      </c>
      <c r="N19" s="0" t="n">
        <v>1</v>
      </c>
      <c r="O19" s="0" t="s">
        <v>231</v>
      </c>
      <c r="P19" s="0" t="s">
        <v>232</v>
      </c>
      <c r="BC19" s="0" t="s">
        <v>156</v>
      </c>
      <c r="BE19" s="0" t="s">
        <v>157</v>
      </c>
      <c r="BF19" s="0" t="s">
        <v>158</v>
      </c>
      <c r="BG19" s="0" t="s">
        <v>159</v>
      </c>
      <c r="BH19" s="0" t="s">
        <v>160</v>
      </c>
      <c r="BI19" s="0" t="s">
        <v>161</v>
      </c>
      <c r="BK19" s="0" t="s">
        <v>162</v>
      </c>
      <c r="BL19" s="0" t="s">
        <v>163</v>
      </c>
      <c r="BN19" s="0" t="s">
        <v>164</v>
      </c>
      <c r="BO19" s="0" t="s">
        <v>165</v>
      </c>
      <c r="BP19" s="0" t="s">
        <v>166</v>
      </c>
      <c r="BQ19" s="0" t="s">
        <v>167</v>
      </c>
      <c r="BR19" s="0" t="s">
        <v>168</v>
      </c>
      <c r="BS19" s="0" t="s">
        <v>169</v>
      </c>
      <c r="BT19" s="1" t="n">
        <v>44036.5833333333</v>
      </c>
      <c r="BV19" s="0" t="s">
        <v>170</v>
      </c>
      <c r="CA19" s="0" t="s">
        <v>233</v>
      </c>
      <c r="CC19" s="0" t="s">
        <v>189</v>
      </c>
      <c r="CD19" s="0" t="s">
        <v>248</v>
      </c>
      <c r="CF19" s="0" t="n">
        <v>42000</v>
      </c>
      <c r="CG19" s="0" t="n">
        <v>34710.74</v>
      </c>
      <c r="CH19" s="0" t="s">
        <v>230</v>
      </c>
      <c r="CI19" s="0" t="n">
        <v>1</v>
      </c>
      <c r="CJ19" s="0" t="s">
        <v>231</v>
      </c>
      <c r="CK19" s="0" t="s">
        <v>232</v>
      </c>
      <c r="DX19" s="0" t="s">
        <v>157</v>
      </c>
      <c r="DY19" s="0" t="s">
        <v>158</v>
      </c>
      <c r="DZ19" s="0" t="s">
        <v>159</v>
      </c>
      <c r="EA19" s="0" t="s">
        <v>160</v>
      </c>
      <c r="EB19" s="0" t="s">
        <v>184</v>
      </c>
      <c r="EC19" s="1" t="n">
        <v>44111</v>
      </c>
      <c r="ED19" s="0" t="n">
        <v>1</v>
      </c>
      <c r="EG19" s="0" t="n">
        <f aca="false">FALSE()</f>
        <v>0</v>
      </c>
      <c r="EH19" s="0" t="s">
        <v>249</v>
      </c>
      <c r="EI19" s="1" t="n">
        <v>44182</v>
      </c>
      <c r="EJ19" s="1" t="n">
        <v>44375</v>
      </c>
      <c r="EK19" s="0" t="s">
        <v>236</v>
      </c>
      <c r="EL19" s="0" t="s">
        <v>187</v>
      </c>
      <c r="EM19" s="0" t="s">
        <v>237</v>
      </c>
      <c r="EN19" s="0" t="n">
        <f aca="false">TRUE()</f>
        <v>1</v>
      </c>
      <c r="EO19" s="0" t="n">
        <v>11.9</v>
      </c>
      <c r="EP19" s="0" t="n">
        <v>14.4</v>
      </c>
    </row>
    <row r="20" customFormat="false" ht="15" hidden="false" customHeight="false" outlineLevel="0" collapsed="false">
      <c r="A20" s="0" t="n">
        <v>6785106</v>
      </c>
      <c r="B20" s="0" t="s">
        <v>250</v>
      </c>
      <c r="C20" s="1" t="n">
        <v>44183.4110961806</v>
      </c>
      <c r="D20" s="0" t="s">
        <v>147</v>
      </c>
      <c r="E20" s="1" t="n">
        <v>44183</v>
      </c>
      <c r="F20" s="0" t="s">
        <v>148</v>
      </c>
      <c r="G20" s="0" t="s">
        <v>251</v>
      </c>
      <c r="H20" s="0" t="s">
        <v>252</v>
      </c>
      <c r="J20" s="0" t="n">
        <v>10500</v>
      </c>
      <c r="K20" s="0" t="n">
        <v>2100</v>
      </c>
      <c r="L20" s="0" t="n">
        <v>2541</v>
      </c>
      <c r="M20" s="0" t="s">
        <v>253</v>
      </c>
      <c r="N20" s="0" t="n">
        <v>1</v>
      </c>
      <c r="O20" s="0" t="s">
        <v>254</v>
      </c>
      <c r="P20" s="0" t="s">
        <v>255</v>
      </c>
      <c r="BC20" s="0" t="s">
        <v>156</v>
      </c>
      <c r="BE20" s="0" t="s">
        <v>157</v>
      </c>
      <c r="BF20" s="0" t="s">
        <v>158</v>
      </c>
      <c r="BG20" s="0" t="s">
        <v>159</v>
      </c>
      <c r="BH20" s="0" t="s">
        <v>160</v>
      </c>
      <c r="BI20" s="0" t="s">
        <v>161</v>
      </c>
      <c r="BK20" s="0" t="s">
        <v>162</v>
      </c>
      <c r="BL20" s="0" t="s">
        <v>163</v>
      </c>
      <c r="BN20" s="0" t="s">
        <v>164</v>
      </c>
      <c r="BO20" s="0" t="s">
        <v>165</v>
      </c>
      <c r="BP20" s="0" t="s">
        <v>256</v>
      </c>
      <c r="BQ20" s="0" t="s">
        <v>167</v>
      </c>
      <c r="BR20" s="0" t="s">
        <v>168</v>
      </c>
      <c r="BS20" s="0" t="s">
        <v>169</v>
      </c>
      <c r="BT20" s="1" t="n">
        <v>44182.7916666667</v>
      </c>
      <c r="BV20" s="0" t="s">
        <v>257</v>
      </c>
      <c r="BZ20" s="0" t="s">
        <v>258</v>
      </c>
      <c r="CC20" s="0" t="s">
        <v>205</v>
      </c>
      <c r="CD20" s="0" t="s">
        <v>252</v>
      </c>
      <c r="CE20" s="0" t="n">
        <v>10500</v>
      </c>
      <c r="CF20" s="0" t="n">
        <v>2541</v>
      </c>
      <c r="CG20" s="0" t="n">
        <v>2100</v>
      </c>
      <c r="CH20" s="0" t="s">
        <v>253</v>
      </c>
      <c r="CI20" s="0" t="n">
        <v>1</v>
      </c>
      <c r="CJ20" s="0" t="s">
        <v>254</v>
      </c>
      <c r="CK20" s="0" t="s">
        <v>255</v>
      </c>
      <c r="DX20" s="0" t="s">
        <v>157</v>
      </c>
      <c r="DY20" s="0" t="s">
        <v>158</v>
      </c>
      <c r="DZ20" s="0" t="s">
        <v>159</v>
      </c>
      <c r="EA20" s="0" t="s">
        <v>160</v>
      </c>
      <c r="EB20" s="0" t="s">
        <v>174</v>
      </c>
      <c r="EC20" s="1" t="n">
        <v>44183</v>
      </c>
      <c r="ED20" s="0" t="n">
        <v>0</v>
      </c>
    </row>
    <row r="21" customFormat="false" ht="15" hidden="false" customHeight="false" outlineLevel="0" collapsed="false">
      <c r="A21" s="0" t="n">
        <v>6715667</v>
      </c>
      <c r="B21" s="0" t="s">
        <v>259</v>
      </c>
      <c r="C21" s="1" t="n">
        <v>44182.5106033449</v>
      </c>
      <c r="D21" s="0" t="s">
        <v>147</v>
      </c>
      <c r="E21" s="1" t="n">
        <v>44169</v>
      </c>
      <c r="F21" s="0" t="s">
        <v>148</v>
      </c>
      <c r="G21" s="0" t="s">
        <v>260</v>
      </c>
      <c r="H21" s="0" t="s">
        <v>261</v>
      </c>
      <c r="J21" s="0" t="n">
        <v>62195</v>
      </c>
      <c r="K21" s="0" t="n">
        <v>12439</v>
      </c>
      <c r="L21" s="0" t="n">
        <v>15051.19</v>
      </c>
      <c r="M21" s="0" t="s">
        <v>262</v>
      </c>
      <c r="N21" s="0" t="n">
        <v>2</v>
      </c>
      <c r="O21" s="0" t="s">
        <v>263</v>
      </c>
      <c r="P21" s="0" t="s">
        <v>264</v>
      </c>
      <c r="Q21" s="0" t="s">
        <v>254</v>
      </c>
      <c r="R21" s="0" t="s">
        <v>255</v>
      </c>
      <c r="BC21" s="0" t="s">
        <v>156</v>
      </c>
      <c r="BE21" s="0" t="s">
        <v>157</v>
      </c>
      <c r="BF21" s="0" t="s">
        <v>158</v>
      </c>
      <c r="BG21" s="0" t="s">
        <v>159</v>
      </c>
      <c r="BH21" s="0" t="s">
        <v>160</v>
      </c>
      <c r="BI21" s="0" t="s">
        <v>161</v>
      </c>
      <c r="BK21" s="0" t="s">
        <v>162</v>
      </c>
      <c r="BL21" s="0" t="s">
        <v>163</v>
      </c>
      <c r="BN21" s="0" t="s">
        <v>164</v>
      </c>
      <c r="BO21" s="0" t="s">
        <v>165</v>
      </c>
      <c r="BP21" s="0" t="s">
        <v>256</v>
      </c>
      <c r="BQ21" s="0" t="s">
        <v>167</v>
      </c>
      <c r="BR21" s="0" t="s">
        <v>168</v>
      </c>
      <c r="BS21" s="0" t="s">
        <v>169</v>
      </c>
      <c r="BT21" s="1" t="n">
        <v>44127.625</v>
      </c>
      <c r="BV21" s="0" t="s">
        <v>257</v>
      </c>
      <c r="BZ21" s="0" t="s">
        <v>258</v>
      </c>
      <c r="CC21" s="0" t="s">
        <v>205</v>
      </c>
      <c r="CD21" s="0" t="s">
        <v>261</v>
      </c>
      <c r="CE21" s="0" t="n">
        <v>62195</v>
      </c>
      <c r="CF21" s="0" t="n">
        <v>15051.19</v>
      </c>
      <c r="CG21" s="0" t="n">
        <v>12439</v>
      </c>
      <c r="CH21" s="0" t="s">
        <v>262</v>
      </c>
      <c r="CI21" s="0" t="n">
        <v>2</v>
      </c>
      <c r="CJ21" s="0" t="s">
        <v>263</v>
      </c>
      <c r="CK21" s="0" t="s">
        <v>264</v>
      </c>
      <c r="CL21" s="0" t="s">
        <v>254</v>
      </c>
      <c r="CM21" s="0" t="s">
        <v>255</v>
      </c>
      <c r="DX21" s="0" t="s">
        <v>157</v>
      </c>
      <c r="DY21" s="0" t="s">
        <v>158</v>
      </c>
      <c r="DZ21" s="0" t="s">
        <v>159</v>
      </c>
      <c r="EA21" s="0" t="s">
        <v>160</v>
      </c>
      <c r="EB21" s="0" t="s">
        <v>184</v>
      </c>
      <c r="EC21" s="1" t="n">
        <v>44168</v>
      </c>
      <c r="ED21" s="0" t="n">
        <v>1</v>
      </c>
      <c r="EE21" s="0" t="n">
        <v>12439</v>
      </c>
      <c r="EF21" s="0" t="n">
        <v>12439</v>
      </c>
      <c r="EH21" s="0" t="s">
        <v>260</v>
      </c>
      <c r="EI21" s="1" t="n">
        <v>44180</v>
      </c>
      <c r="EJ21" s="1" t="n">
        <v>44197</v>
      </c>
      <c r="EK21" s="0" t="s">
        <v>265</v>
      </c>
      <c r="EL21" s="0" t="s">
        <v>187</v>
      </c>
      <c r="EM21" s="0" t="s">
        <v>266</v>
      </c>
      <c r="EO21" s="0" t="n">
        <v>12439</v>
      </c>
      <c r="EP21" s="0" t="n">
        <v>15051.19</v>
      </c>
    </row>
    <row r="22" customFormat="false" ht="15" hidden="false" customHeight="false" outlineLevel="0" collapsed="false">
      <c r="A22" s="0" t="n">
        <v>6678258</v>
      </c>
      <c r="B22" s="0" t="s">
        <v>267</v>
      </c>
      <c r="C22" s="1" t="n">
        <v>44182.3319676968</v>
      </c>
      <c r="D22" s="0" t="s">
        <v>147</v>
      </c>
      <c r="E22" s="1" t="n">
        <v>44162</v>
      </c>
      <c r="F22" s="0" t="s">
        <v>148</v>
      </c>
      <c r="G22" s="0" t="s">
        <v>268</v>
      </c>
      <c r="H22" s="0" t="s">
        <v>269</v>
      </c>
      <c r="J22" s="0" t="n">
        <v>31200</v>
      </c>
      <c r="K22" s="0" t="n">
        <v>7800</v>
      </c>
      <c r="L22" s="0" t="n">
        <v>9438</v>
      </c>
      <c r="M22" s="0" t="s">
        <v>253</v>
      </c>
      <c r="N22" s="0" t="n">
        <v>1</v>
      </c>
      <c r="O22" s="0" t="s">
        <v>254</v>
      </c>
      <c r="P22" s="0" t="s">
        <v>255</v>
      </c>
      <c r="BC22" s="0" t="s">
        <v>156</v>
      </c>
      <c r="BE22" s="0" t="s">
        <v>157</v>
      </c>
      <c r="BF22" s="0" t="s">
        <v>158</v>
      </c>
      <c r="BG22" s="0" t="s">
        <v>159</v>
      </c>
      <c r="BH22" s="0" t="s">
        <v>160</v>
      </c>
      <c r="BI22" s="0" t="s">
        <v>161</v>
      </c>
      <c r="BK22" s="0" t="s">
        <v>162</v>
      </c>
      <c r="BL22" s="0" t="s">
        <v>163</v>
      </c>
      <c r="BN22" s="0" t="s">
        <v>164</v>
      </c>
      <c r="BO22" s="0" t="s">
        <v>165</v>
      </c>
      <c r="BP22" s="0" t="s">
        <v>270</v>
      </c>
      <c r="BQ22" s="0" t="s">
        <v>167</v>
      </c>
      <c r="BR22" s="0" t="s">
        <v>168</v>
      </c>
      <c r="BS22" s="0" t="s">
        <v>169</v>
      </c>
      <c r="BT22" s="1" t="n">
        <v>44180.7916666667</v>
      </c>
      <c r="BV22" s="0" t="s">
        <v>170</v>
      </c>
      <c r="CC22" s="0" t="s">
        <v>205</v>
      </c>
      <c r="CD22" s="0" t="s">
        <v>269</v>
      </c>
      <c r="CE22" s="0" t="n">
        <v>31200</v>
      </c>
      <c r="CF22" s="0" t="n">
        <v>9438</v>
      </c>
      <c r="CG22" s="0" t="n">
        <v>7800</v>
      </c>
      <c r="CH22" s="0" t="s">
        <v>253</v>
      </c>
      <c r="CI22" s="0" t="n">
        <v>1</v>
      </c>
      <c r="CJ22" s="0" t="s">
        <v>254</v>
      </c>
      <c r="CK22" s="0" t="s">
        <v>255</v>
      </c>
      <c r="DX22" s="0" t="s">
        <v>157</v>
      </c>
      <c r="DY22" s="0" t="s">
        <v>158</v>
      </c>
      <c r="DZ22" s="0" t="s">
        <v>159</v>
      </c>
      <c r="EA22" s="0" t="s">
        <v>160</v>
      </c>
      <c r="EB22" s="0" t="s">
        <v>174</v>
      </c>
      <c r="EC22" s="1" t="n">
        <v>44181</v>
      </c>
      <c r="ED22" s="0" t="n">
        <v>0</v>
      </c>
      <c r="EF22" s="0" t="n">
        <v>0</v>
      </c>
    </row>
    <row r="23" customFormat="false" ht="15" hidden="false" customHeight="false" outlineLevel="0" collapsed="false">
      <c r="A23" s="0" t="n">
        <v>6678295</v>
      </c>
      <c r="B23" s="0" t="s">
        <v>271</v>
      </c>
      <c r="C23" s="1" t="n">
        <v>44182.3270954282</v>
      </c>
      <c r="D23" s="0" t="s">
        <v>147</v>
      </c>
      <c r="E23" s="1" t="n">
        <v>44162</v>
      </c>
      <c r="F23" s="0" t="s">
        <v>148</v>
      </c>
      <c r="G23" s="0" t="s">
        <v>272</v>
      </c>
      <c r="H23" s="0" t="s">
        <v>273</v>
      </c>
      <c r="J23" s="0" t="n">
        <v>8800</v>
      </c>
      <c r="K23" s="0" t="n">
        <v>1760</v>
      </c>
      <c r="L23" s="0" t="n">
        <v>2129.6</v>
      </c>
      <c r="M23" s="0" t="s">
        <v>253</v>
      </c>
      <c r="N23" s="0" t="n">
        <v>1</v>
      </c>
      <c r="O23" s="0" t="s">
        <v>254</v>
      </c>
      <c r="P23" s="0" t="s">
        <v>255</v>
      </c>
      <c r="BC23" s="0" t="s">
        <v>156</v>
      </c>
      <c r="BE23" s="0" t="s">
        <v>157</v>
      </c>
      <c r="BF23" s="0" t="s">
        <v>158</v>
      </c>
      <c r="BG23" s="0" t="s">
        <v>159</v>
      </c>
      <c r="BH23" s="0" t="s">
        <v>160</v>
      </c>
      <c r="BI23" s="0" t="s">
        <v>161</v>
      </c>
      <c r="BK23" s="0" t="s">
        <v>162</v>
      </c>
      <c r="BL23" s="0" t="s">
        <v>163</v>
      </c>
      <c r="BN23" s="0" t="s">
        <v>164</v>
      </c>
      <c r="BO23" s="0" t="s">
        <v>165</v>
      </c>
      <c r="BP23" s="0" t="s">
        <v>270</v>
      </c>
      <c r="BQ23" s="0" t="s">
        <v>167</v>
      </c>
      <c r="BR23" s="0" t="s">
        <v>168</v>
      </c>
      <c r="BS23" s="0" t="s">
        <v>169</v>
      </c>
      <c r="BT23" s="1" t="n">
        <v>44180.7916666667</v>
      </c>
      <c r="BV23" s="0" t="s">
        <v>170</v>
      </c>
      <c r="CC23" s="0" t="s">
        <v>205</v>
      </c>
      <c r="CD23" s="0" t="s">
        <v>273</v>
      </c>
      <c r="CE23" s="0" t="n">
        <v>8800</v>
      </c>
      <c r="CF23" s="0" t="n">
        <v>2129.6</v>
      </c>
      <c r="CG23" s="0" t="n">
        <v>1760</v>
      </c>
      <c r="CH23" s="0" t="s">
        <v>253</v>
      </c>
      <c r="CI23" s="0" t="n">
        <v>1</v>
      </c>
      <c r="CJ23" s="0" t="s">
        <v>254</v>
      </c>
      <c r="CK23" s="0" t="s">
        <v>255</v>
      </c>
      <c r="DX23" s="0" t="s">
        <v>157</v>
      </c>
      <c r="DY23" s="0" t="s">
        <v>158</v>
      </c>
      <c r="DZ23" s="0" t="s">
        <v>159</v>
      </c>
      <c r="EA23" s="0" t="s">
        <v>160</v>
      </c>
      <c r="EB23" s="0" t="s">
        <v>174</v>
      </c>
      <c r="EC23" s="1" t="n">
        <v>44181</v>
      </c>
      <c r="ED23" s="0" t="n">
        <v>0</v>
      </c>
      <c r="EF23" s="0" t="n">
        <v>0</v>
      </c>
    </row>
    <row r="24" customFormat="false" ht="15" hidden="false" customHeight="false" outlineLevel="0" collapsed="false">
      <c r="A24" s="0" t="n">
        <v>6693587</v>
      </c>
      <c r="B24" s="0" t="s">
        <v>274</v>
      </c>
      <c r="C24" s="1" t="n">
        <v>44181.4081979051</v>
      </c>
      <c r="D24" s="0" t="s">
        <v>147</v>
      </c>
      <c r="E24" s="1" t="n">
        <v>44166</v>
      </c>
      <c r="F24" s="0" t="s">
        <v>148</v>
      </c>
      <c r="G24" s="0" t="s">
        <v>275</v>
      </c>
      <c r="H24" s="0" t="s">
        <v>276</v>
      </c>
      <c r="J24" s="0" t="n">
        <v>48500</v>
      </c>
      <c r="K24" s="0" t="n">
        <v>9700</v>
      </c>
      <c r="L24" s="0" t="n">
        <v>11737</v>
      </c>
      <c r="M24" s="0" t="s">
        <v>253</v>
      </c>
      <c r="N24" s="0" t="n">
        <v>1</v>
      </c>
      <c r="O24" s="0" t="s">
        <v>254</v>
      </c>
      <c r="P24" s="0" t="s">
        <v>255</v>
      </c>
      <c r="BC24" s="0" t="s">
        <v>156</v>
      </c>
      <c r="BE24" s="0" t="s">
        <v>157</v>
      </c>
      <c r="BF24" s="0" t="s">
        <v>158</v>
      </c>
      <c r="BG24" s="0" t="s">
        <v>159</v>
      </c>
      <c r="BH24" s="0" t="s">
        <v>160</v>
      </c>
      <c r="BI24" s="0" t="s">
        <v>161</v>
      </c>
      <c r="BK24" s="0" t="s">
        <v>162</v>
      </c>
      <c r="BL24" s="0" t="s">
        <v>163</v>
      </c>
      <c r="BN24" s="0" t="s">
        <v>164</v>
      </c>
      <c r="BO24" s="0" t="s">
        <v>165</v>
      </c>
      <c r="BP24" s="0" t="s">
        <v>256</v>
      </c>
      <c r="BQ24" s="0" t="s">
        <v>167</v>
      </c>
      <c r="BR24" s="0" t="s">
        <v>168</v>
      </c>
      <c r="BS24" s="0" t="s">
        <v>169</v>
      </c>
      <c r="BT24" s="1" t="n">
        <v>44147.7916666667</v>
      </c>
      <c r="BV24" s="0" t="s">
        <v>257</v>
      </c>
      <c r="BZ24" s="0" t="s">
        <v>258</v>
      </c>
      <c r="CC24" s="0" t="s">
        <v>205</v>
      </c>
      <c r="CD24" s="0" t="s">
        <v>276</v>
      </c>
      <c r="CE24" s="0" t="n">
        <v>48500</v>
      </c>
      <c r="CF24" s="0" t="n">
        <v>11737</v>
      </c>
      <c r="CG24" s="0" t="n">
        <v>9700</v>
      </c>
      <c r="CH24" s="0" t="s">
        <v>253</v>
      </c>
      <c r="CI24" s="0" t="n">
        <v>1</v>
      </c>
      <c r="CJ24" s="0" t="s">
        <v>254</v>
      </c>
      <c r="CK24" s="0" t="s">
        <v>255</v>
      </c>
      <c r="DX24" s="0" t="s">
        <v>157</v>
      </c>
      <c r="DY24" s="0" t="s">
        <v>158</v>
      </c>
      <c r="DZ24" s="0" t="s">
        <v>159</v>
      </c>
      <c r="EA24" s="0" t="s">
        <v>160</v>
      </c>
      <c r="EB24" s="0" t="s">
        <v>184</v>
      </c>
      <c r="EC24" s="1" t="n">
        <v>44166</v>
      </c>
      <c r="ED24" s="0" t="n">
        <v>1</v>
      </c>
      <c r="EE24" s="0" t="n">
        <v>9697.05</v>
      </c>
      <c r="EF24" s="0" t="n">
        <v>9697.05</v>
      </c>
      <c r="EH24" s="0" t="s">
        <v>275</v>
      </c>
      <c r="EI24" s="1" t="n">
        <v>44181</v>
      </c>
      <c r="EJ24" s="1" t="n">
        <v>44197</v>
      </c>
      <c r="EK24" s="0" t="s">
        <v>277</v>
      </c>
      <c r="EL24" s="0" t="s">
        <v>187</v>
      </c>
      <c r="EM24" s="0" t="s">
        <v>278</v>
      </c>
      <c r="EO24" s="0" t="n">
        <v>9697.05</v>
      </c>
      <c r="EP24" s="0" t="n">
        <v>11733.43</v>
      </c>
    </row>
    <row r="25" customFormat="false" ht="15" hidden="false" customHeight="false" outlineLevel="0" collapsed="false">
      <c r="A25" s="0" t="n">
        <v>6623465</v>
      </c>
      <c r="B25" s="0" t="s">
        <v>279</v>
      </c>
      <c r="C25" s="1" t="n">
        <v>44180.561129838</v>
      </c>
      <c r="D25" s="0" t="s">
        <v>147</v>
      </c>
      <c r="E25" s="1" t="n">
        <v>44153</v>
      </c>
      <c r="F25" s="0" t="s">
        <v>148</v>
      </c>
      <c r="G25" s="0" t="s">
        <v>280</v>
      </c>
      <c r="H25" s="0" t="s">
        <v>281</v>
      </c>
      <c r="J25" s="0" t="n">
        <v>9371.25</v>
      </c>
      <c r="K25" s="0" t="n">
        <v>9371.25</v>
      </c>
      <c r="L25" s="0" t="n">
        <v>11339.21</v>
      </c>
      <c r="M25" s="0" t="s">
        <v>282</v>
      </c>
      <c r="N25" s="0" t="n">
        <v>1</v>
      </c>
      <c r="O25" s="0" t="s">
        <v>283</v>
      </c>
      <c r="P25" s="0" t="s">
        <v>284</v>
      </c>
      <c r="BC25" s="0" t="s">
        <v>285</v>
      </c>
      <c r="BE25" s="0" t="s">
        <v>157</v>
      </c>
      <c r="BF25" s="0" t="s">
        <v>158</v>
      </c>
      <c r="BG25" s="0" t="s">
        <v>159</v>
      </c>
      <c r="BH25" s="0" t="s">
        <v>160</v>
      </c>
      <c r="BI25" s="0" t="s">
        <v>161</v>
      </c>
      <c r="BK25" s="0" t="s">
        <v>162</v>
      </c>
      <c r="BL25" s="0" t="s">
        <v>163</v>
      </c>
      <c r="BN25" s="0" t="s">
        <v>164</v>
      </c>
      <c r="BO25" s="0" t="s">
        <v>165</v>
      </c>
      <c r="BP25" s="0" t="s">
        <v>270</v>
      </c>
      <c r="BQ25" s="0" t="s">
        <v>167</v>
      </c>
      <c r="BR25" s="0" t="s">
        <v>168</v>
      </c>
      <c r="BS25" s="0" t="s">
        <v>169</v>
      </c>
      <c r="BT25" s="1" t="n">
        <v>44167.7916666667</v>
      </c>
      <c r="BV25" s="0" t="s">
        <v>170</v>
      </c>
      <c r="CC25" s="0" t="s">
        <v>205</v>
      </c>
      <c r="CD25" s="0" t="s">
        <v>281</v>
      </c>
      <c r="CE25" s="0" t="n">
        <v>9371.25</v>
      </c>
      <c r="CF25" s="0" t="n">
        <v>11339.21</v>
      </c>
      <c r="CG25" s="0" t="n">
        <v>9371.25</v>
      </c>
      <c r="CH25" s="0" t="s">
        <v>282</v>
      </c>
      <c r="CI25" s="0" t="n">
        <v>1</v>
      </c>
      <c r="CJ25" s="0" t="s">
        <v>283</v>
      </c>
      <c r="CK25" s="0" t="s">
        <v>284</v>
      </c>
      <c r="DX25" s="0" t="s">
        <v>157</v>
      </c>
      <c r="DY25" s="0" t="s">
        <v>158</v>
      </c>
      <c r="DZ25" s="0" t="s">
        <v>159</v>
      </c>
      <c r="EA25" s="0" t="s">
        <v>160</v>
      </c>
      <c r="EB25" s="0" t="s">
        <v>184</v>
      </c>
      <c r="EC25" s="1" t="n">
        <v>44180</v>
      </c>
      <c r="ED25" s="0" t="n">
        <v>3</v>
      </c>
      <c r="EE25" s="0" t="n">
        <v>0</v>
      </c>
      <c r="EF25" s="0" t="n">
        <v>9300</v>
      </c>
      <c r="EH25" s="0" t="s">
        <v>280</v>
      </c>
      <c r="EI25" s="1" t="n">
        <v>44180</v>
      </c>
      <c r="EJ25" s="1" t="n">
        <v>44181</v>
      </c>
      <c r="EK25" s="0" t="s">
        <v>286</v>
      </c>
      <c r="EL25" s="0" t="s">
        <v>187</v>
      </c>
      <c r="EM25" s="0" t="s">
        <v>287</v>
      </c>
      <c r="EO25" s="0" t="n">
        <v>7125</v>
      </c>
      <c r="EP25" s="0" t="n">
        <v>8621.25</v>
      </c>
    </row>
    <row r="26" customFormat="false" ht="15" hidden="false" customHeight="false" outlineLevel="0" collapsed="false">
      <c r="A26" s="0" t="n">
        <v>6613109</v>
      </c>
      <c r="B26" s="0" t="s">
        <v>288</v>
      </c>
      <c r="C26" s="1" t="n">
        <v>44179.4270342014</v>
      </c>
      <c r="D26" s="0" t="s">
        <v>147</v>
      </c>
      <c r="E26" s="1" t="n">
        <v>44152</v>
      </c>
      <c r="F26" s="0" t="s">
        <v>148</v>
      </c>
      <c r="G26" s="0" t="s">
        <v>289</v>
      </c>
      <c r="H26" s="0" t="s">
        <v>290</v>
      </c>
      <c r="J26" s="0" t="n">
        <v>14000</v>
      </c>
      <c r="K26" s="0" t="n">
        <v>14000</v>
      </c>
      <c r="L26" s="0" t="n">
        <v>16940</v>
      </c>
      <c r="M26" s="0" t="s">
        <v>291</v>
      </c>
      <c r="N26" s="0" t="n">
        <v>1</v>
      </c>
      <c r="O26" s="0" t="s">
        <v>292</v>
      </c>
      <c r="P26" s="0" t="s">
        <v>293</v>
      </c>
      <c r="BC26" s="0" t="s">
        <v>285</v>
      </c>
      <c r="BE26" s="0" t="s">
        <v>157</v>
      </c>
      <c r="BF26" s="0" t="s">
        <v>158</v>
      </c>
      <c r="BG26" s="0" t="s">
        <v>159</v>
      </c>
      <c r="BH26" s="0" t="s">
        <v>160</v>
      </c>
      <c r="BI26" s="0" t="s">
        <v>161</v>
      </c>
      <c r="BK26" s="0" t="s">
        <v>162</v>
      </c>
      <c r="BL26" s="0" t="s">
        <v>163</v>
      </c>
      <c r="BN26" s="0" t="s">
        <v>164</v>
      </c>
      <c r="BO26" s="0" t="s">
        <v>165</v>
      </c>
      <c r="BP26" s="0" t="s">
        <v>270</v>
      </c>
      <c r="BQ26" s="0" t="s">
        <v>167</v>
      </c>
      <c r="BR26" s="0" t="s">
        <v>168</v>
      </c>
      <c r="BS26" s="0" t="s">
        <v>169</v>
      </c>
      <c r="BT26" s="1" t="n">
        <v>44166.7916666667</v>
      </c>
      <c r="BV26" s="0" t="s">
        <v>170</v>
      </c>
      <c r="CC26" s="0" t="s">
        <v>205</v>
      </c>
      <c r="CD26" s="0" t="s">
        <v>290</v>
      </c>
      <c r="CE26" s="0" t="n">
        <v>14000</v>
      </c>
      <c r="CF26" s="0" t="n">
        <v>16940</v>
      </c>
      <c r="CG26" s="0" t="n">
        <v>14000</v>
      </c>
      <c r="CH26" s="0" t="s">
        <v>291</v>
      </c>
      <c r="CI26" s="0" t="n">
        <v>1</v>
      </c>
      <c r="CJ26" s="0" t="s">
        <v>292</v>
      </c>
      <c r="CK26" s="0" t="s">
        <v>293</v>
      </c>
      <c r="DX26" s="0" t="s">
        <v>157</v>
      </c>
      <c r="DY26" s="0" t="s">
        <v>158</v>
      </c>
      <c r="DZ26" s="0" t="s">
        <v>159</v>
      </c>
      <c r="EA26" s="0" t="s">
        <v>160</v>
      </c>
      <c r="EB26" s="0" t="s">
        <v>184</v>
      </c>
      <c r="EC26" s="1" t="n">
        <v>44174</v>
      </c>
      <c r="ED26" s="0" t="n">
        <v>8</v>
      </c>
      <c r="EE26" s="0" t="n">
        <v>9505.69</v>
      </c>
      <c r="EF26" s="0" t="n">
        <v>11256.07</v>
      </c>
      <c r="EH26" s="0" t="s">
        <v>289</v>
      </c>
      <c r="EI26" s="1" t="n">
        <v>44178</v>
      </c>
      <c r="EJ26" s="1" t="n">
        <v>44179</v>
      </c>
      <c r="EK26" s="0" t="s">
        <v>294</v>
      </c>
      <c r="EL26" s="0" t="s">
        <v>187</v>
      </c>
      <c r="EM26" s="0" t="s">
        <v>295</v>
      </c>
      <c r="EO26" s="0" t="n">
        <v>10052.62</v>
      </c>
      <c r="EP26" s="0" t="n">
        <v>12163.67</v>
      </c>
    </row>
    <row r="27" customFormat="false" ht="15" hidden="false" customHeight="false" outlineLevel="0" collapsed="false">
      <c r="A27" s="0" t="n">
        <v>6693735</v>
      </c>
      <c r="B27" s="0" t="s">
        <v>296</v>
      </c>
      <c r="C27" s="1" t="n">
        <v>44174.4146095949</v>
      </c>
      <c r="D27" s="0" t="s">
        <v>147</v>
      </c>
      <c r="E27" s="1" t="n">
        <v>44166</v>
      </c>
      <c r="F27" s="0" t="s">
        <v>148</v>
      </c>
      <c r="G27" s="0" t="s">
        <v>297</v>
      </c>
      <c r="H27" s="3" t="s">
        <v>298</v>
      </c>
      <c r="J27" s="0" t="n">
        <v>18750</v>
      </c>
      <c r="K27" s="0" t="n">
        <v>3750</v>
      </c>
      <c r="L27" s="0" t="n">
        <v>4537.5</v>
      </c>
      <c r="M27" s="0" t="s">
        <v>299</v>
      </c>
      <c r="N27" s="0" t="n">
        <v>1</v>
      </c>
      <c r="O27" s="0" t="s">
        <v>263</v>
      </c>
      <c r="P27" s="0" t="s">
        <v>264</v>
      </c>
      <c r="BC27" s="0" t="s">
        <v>156</v>
      </c>
      <c r="BE27" s="0" t="s">
        <v>157</v>
      </c>
      <c r="BF27" s="0" t="s">
        <v>158</v>
      </c>
      <c r="BG27" s="0" t="s">
        <v>159</v>
      </c>
      <c r="BH27" s="0" t="s">
        <v>160</v>
      </c>
      <c r="BI27" s="0" t="s">
        <v>161</v>
      </c>
      <c r="BK27" s="0" t="s">
        <v>162</v>
      </c>
      <c r="BL27" s="0" t="s">
        <v>163</v>
      </c>
      <c r="BN27" s="0" t="s">
        <v>164</v>
      </c>
      <c r="BO27" s="0" t="s">
        <v>165</v>
      </c>
      <c r="BP27" s="0" t="s">
        <v>256</v>
      </c>
      <c r="BQ27" s="0" t="s">
        <v>167</v>
      </c>
      <c r="BR27" s="0" t="s">
        <v>168</v>
      </c>
      <c r="BS27" s="0" t="s">
        <v>169</v>
      </c>
      <c r="BT27" s="1" t="n">
        <v>44147.7916666667</v>
      </c>
      <c r="BV27" s="0" t="s">
        <v>257</v>
      </c>
      <c r="BZ27" s="0" t="s">
        <v>258</v>
      </c>
      <c r="CC27" s="0" t="s">
        <v>205</v>
      </c>
      <c r="CD27" s="3" t="s">
        <v>298</v>
      </c>
      <c r="CE27" s="0" t="n">
        <v>18750</v>
      </c>
      <c r="CF27" s="0" t="n">
        <v>4537.5</v>
      </c>
      <c r="CG27" s="0" t="n">
        <v>3750</v>
      </c>
      <c r="CH27" s="0" t="s">
        <v>299</v>
      </c>
      <c r="CI27" s="0" t="n">
        <v>1</v>
      </c>
      <c r="CJ27" s="0" t="s">
        <v>263</v>
      </c>
      <c r="CK27" s="0" t="s">
        <v>264</v>
      </c>
      <c r="DX27" s="0" t="s">
        <v>157</v>
      </c>
      <c r="DY27" s="0" t="s">
        <v>158</v>
      </c>
      <c r="DZ27" s="0" t="s">
        <v>159</v>
      </c>
      <c r="EA27" s="0" t="s">
        <v>160</v>
      </c>
      <c r="EB27" s="0" t="s">
        <v>184</v>
      </c>
      <c r="EC27" s="1" t="n">
        <v>44165</v>
      </c>
      <c r="ED27" s="0" t="n">
        <v>1</v>
      </c>
      <c r="EE27" s="0" t="n">
        <v>3750</v>
      </c>
      <c r="EF27" s="0" t="n">
        <v>3750</v>
      </c>
      <c r="EH27" s="0" t="s">
        <v>297</v>
      </c>
      <c r="EI27" s="1" t="n">
        <v>44168</v>
      </c>
      <c r="EK27" s="0" t="s">
        <v>300</v>
      </c>
      <c r="EL27" s="0" t="s">
        <v>187</v>
      </c>
      <c r="EM27" s="0" t="s">
        <v>301</v>
      </c>
      <c r="EO27" s="0" t="n">
        <v>3750</v>
      </c>
      <c r="EP27" s="0" t="n">
        <v>4537.5</v>
      </c>
    </row>
    <row r="28" customFormat="false" ht="15" hidden="false" customHeight="false" outlineLevel="0" collapsed="false">
      <c r="A28" s="0" t="n">
        <v>6715600</v>
      </c>
      <c r="B28" s="0" t="s">
        <v>302</v>
      </c>
      <c r="C28" s="1" t="n">
        <v>44169.4232973843</v>
      </c>
      <c r="D28" s="0" t="s">
        <v>147</v>
      </c>
      <c r="E28" s="1" t="n">
        <v>44169</v>
      </c>
      <c r="F28" s="0" t="s">
        <v>148</v>
      </c>
      <c r="G28" s="0" t="s">
        <v>303</v>
      </c>
      <c r="H28" s="0" t="s">
        <v>304</v>
      </c>
      <c r="J28" s="0" t="n">
        <v>15582.23</v>
      </c>
      <c r="K28" s="0" t="n">
        <v>15582.23</v>
      </c>
      <c r="L28" s="0" t="n">
        <v>18854.5</v>
      </c>
      <c r="M28" s="0" t="s">
        <v>305</v>
      </c>
      <c r="N28" s="0" t="n">
        <v>1</v>
      </c>
      <c r="O28" s="0" t="s">
        <v>306</v>
      </c>
      <c r="P28" s="0" t="s">
        <v>307</v>
      </c>
      <c r="BC28" s="0" t="s">
        <v>285</v>
      </c>
      <c r="BE28" s="0" t="s">
        <v>157</v>
      </c>
      <c r="BF28" s="0" t="s">
        <v>158</v>
      </c>
      <c r="BG28" s="0" t="s">
        <v>159</v>
      </c>
      <c r="BH28" s="0" t="s">
        <v>160</v>
      </c>
      <c r="BI28" s="0" t="s">
        <v>161</v>
      </c>
      <c r="BK28" s="0" t="s">
        <v>162</v>
      </c>
      <c r="BL28" s="0" t="s">
        <v>163</v>
      </c>
      <c r="BN28" s="0" t="s">
        <v>164</v>
      </c>
      <c r="BO28" s="0" t="s">
        <v>165</v>
      </c>
      <c r="BP28" s="0" t="s">
        <v>256</v>
      </c>
      <c r="BQ28" s="0" t="s">
        <v>167</v>
      </c>
      <c r="BR28" s="0" t="s">
        <v>168</v>
      </c>
      <c r="BS28" s="0" t="s">
        <v>169</v>
      </c>
      <c r="BT28" s="1" t="n">
        <v>44167.7916666667</v>
      </c>
      <c r="BV28" s="0" t="s">
        <v>170</v>
      </c>
      <c r="BZ28" s="0" t="s">
        <v>258</v>
      </c>
      <c r="CC28" s="0" t="s">
        <v>205</v>
      </c>
      <c r="CD28" s="0" t="s">
        <v>304</v>
      </c>
      <c r="CE28" s="0" t="n">
        <v>15582.23</v>
      </c>
      <c r="CF28" s="0" t="n">
        <v>18854.5</v>
      </c>
      <c r="CG28" s="0" t="n">
        <v>15582.23</v>
      </c>
      <c r="CH28" s="0" t="s">
        <v>305</v>
      </c>
      <c r="CI28" s="0" t="n">
        <v>1</v>
      </c>
      <c r="CJ28" s="0" t="s">
        <v>306</v>
      </c>
      <c r="CK28" s="0" t="s">
        <v>307</v>
      </c>
      <c r="DX28" s="0" t="s">
        <v>157</v>
      </c>
      <c r="DY28" s="0" t="s">
        <v>158</v>
      </c>
      <c r="DZ28" s="0" t="s">
        <v>159</v>
      </c>
      <c r="EA28" s="0" t="s">
        <v>160</v>
      </c>
      <c r="EB28" s="0" t="s">
        <v>174</v>
      </c>
      <c r="EC28" s="1" t="n">
        <v>44168</v>
      </c>
      <c r="ED28" s="0" t="n">
        <v>0</v>
      </c>
    </row>
    <row r="29" customFormat="false" ht="15" hidden="false" customHeight="false" outlineLevel="0" collapsed="false">
      <c r="A29" s="0" t="n">
        <v>4415944</v>
      </c>
      <c r="B29" s="0" t="s">
        <v>308</v>
      </c>
      <c r="C29" s="1" t="n">
        <v>44169.4062831945</v>
      </c>
      <c r="D29" s="0" t="s">
        <v>147</v>
      </c>
      <c r="E29" s="1" t="n">
        <v>43970</v>
      </c>
      <c r="F29" s="0" t="s">
        <v>148</v>
      </c>
      <c r="G29" s="0" t="s">
        <v>309</v>
      </c>
      <c r="H29" s="0" t="s">
        <v>310</v>
      </c>
      <c r="J29" s="0" t="n">
        <v>304360.6</v>
      </c>
      <c r="K29" s="0" t="n">
        <v>189588.6</v>
      </c>
      <c r="L29" s="0" t="n">
        <v>229402.21</v>
      </c>
      <c r="M29" s="0" t="s">
        <v>311</v>
      </c>
      <c r="N29" s="0" t="n">
        <v>1</v>
      </c>
      <c r="O29" s="0" t="s">
        <v>312</v>
      </c>
      <c r="P29" s="0" t="s">
        <v>313</v>
      </c>
      <c r="BC29" s="0" t="s">
        <v>156</v>
      </c>
      <c r="BE29" s="0" t="s">
        <v>157</v>
      </c>
      <c r="BF29" s="0" t="s">
        <v>158</v>
      </c>
      <c r="BG29" s="0" t="s">
        <v>159</v>
      </c>
      <c r="BH29" s="0" t="s">
        <v>160</v>
      </c>
      <c r="BI29" s="0" t="s">
        <v>161</v>
      </c>
      <c r="BK29" s="0" t="s">
        <v>162</v>
      </c>
      <c r="BL29" s="0" t="s">
        <v>163</v>
      </c>
      <c r="BN29" s="0" t="s">
        <v>164</v>
      </c>
      <c r="BO29" s="0" t="s">
        <v>165</v>
      </c>
      <c r="BP29" s="0" t="s">
        <v>166</v>
      </c>
      <c r="BQ29" s="0" t="s">
        <v>167</v>
      </c>
      <c r="BR29" s="0" t="s">
        <v>168</v>
      </c>
      <c r="BS29" s="0" t="s">
        <v>169</v>
      </c>
      <c r="BT29" s="1" t="n">
        <v>44000.75</v>
      </c>
      <c r="BV29" s="0" t="s">
        <v>170</v>
      </c>
      <c r="CC29" s="0" t="s">
        <v>205</v>
      </c>
      <c r="CD29" s="0" t="s">
        <v>310</v>
      </c>
      <c r="CE29" s="0" t="n">
        <v>304360.6</v>
      </c>
      <c r="CF29" s="0" t="n">
        <v>229402.21</v>
      </c>
      <c r="CG29" s="0" t="n">
        <v>189588.6</v>
      </c>
      <c r="CH29" s="0" t="s">
        <v>311</v>
      </c>
      <c r="CI29" s="0" t="n">
        <v>1</v>
      </c>
      <c r="CJ29" s="0" t="s">
        <v>312</v>
      </c>
      <c r="CK29" s="0" t="s">
        <v>313</v>
      </c>
      <c r="DX29" s="0" t="s">
        <v>157</v>
      </c>
      <c r="DY29" s="0" t="s">
        <v>158</v>
      </c>
      <c r="DZ29" s="0" t="s">
        <v>159</v>
      </c>
      <c r="EA29" s="0" t="s">
        <v>160</v>
      </c>
      <c r="EB29" s="0" t="s">
        <v>184</v>
      </c>
      <c r="EC29" s="1" t="n">
        <v>44090</v>
      </c>
      <c r="ED29" s="0" t="n">
        <v>10</v>
      </c>
      <c r="EE29" s="0" t="n">
        <v>0</v>
      </c>
      <c r="EF29" s="0" t="n">
        <v>189588.6</v>
      </c>
      <c r="EH29" s="0" t="s">
        <v>314</v>
      </c>
      <c r="EI29" s="1" t="n">
        <v>44166</v>
      </c>
      <c r="EJ29" s="1" t="n">
        <v>44166</v>
      </c>
      <c r="EK29" s="0" t="s">
        <v>315</v>
      </c>
      <c r="EL29" s="0" t="s">
        <v>187</v>
      </c>
      <c r="EM29" s="0" t="s">
        <v>316</v>
      </c>
      <c r="EO29" s="0" t="n">
        <v>131606.38</v>
      </c>
      <c r="EP29" s="0" t="n">
        <v>159243.72</v>
      </c>
    </row>
    <row r="30" customFormat="false" ht="15" hidden="false" customHeight="false" outlineLevel="0" collapsed="false">
      <c r="A30" s="0" t="n">
        <v>6663153</v>
      </c>
      <c r="B30" s="0" t="s">
        <v>317</v>
      </c>
      <c r="C30" s="1" t="n">
        <v>44167.5019287847</v>
      </c>
      <c r="D30" s="0" t="s">
        <v>147</v>
      </c>
      <c r="E30" s="1" t="n">
        <v>44160</v>
      </c>
      <c r="F30" s="0" t="s">
        <v>148</v>
      </c>
      <c r="G30" s="0" t="s">
        <v>318</v>
      </c>
      <c r="H30" s="0" t="s">
        <v>319</v>
      </c>
      <c r="J30" s="0" t="n">
        <v>24150</v>
      </c>
      <c r="K30" s="0" t="n">
        <v>4830</v>
      </c>
      <c r="L30" s="0" t="n">
        <v>5844.3</v>
      </c>
      <c r="M30" s="0" t="s">
        <v>253</v>
      </c>
      <c r="N30" s="0" t="n">
        <v>1</v>
      </c>
      <c r="O30" s="0" t="s">
        <v>254</v>
      </c>
      <c r="P30" s="0" t="s">
        <v>255</v>
      </c>
      <c r="BC30" s="0" t="s">
        <v>156</v>
      </c>
      <c r="BE30" s="0" t="s">
        <v>157</v>
      </c>
      <c r="BF30" s="0" t="s">
        <v>158</v>
      </c>
      <c r="BG30" s="0" t="s">
        <v>159</v>
      </c>
      <c r="BH30" s="0" t="s">
        <v>160</v>
      </c>
      <c r="BI30" s="0" t="s">
        <v>161</v>
      </c>
      <c r="BK30" s="0" t="s">
        <v>162</v>
      </c>
      <c r="BL30" s="0" t="s">
        <v>163</v>
      </c>
      <c r="BN30" s="0" t="s">
        <v>164</v>
      </c>
      <c r="BO30" s="0" t="s">
        <v>165</v>
      </c>
      <c r="BP30" s="0" t="s">
        <v>256</v>
      </c>
      <c r="BQ30" s="0" t="s">
        <v>167</v>
      </c>
      <c r="BR30" s="0" t="s">
        <v>168</v>
      </c>
      <c r="BS30" s="0" t="s">
        <v>169</v>
      </c>
      <c r="BT30" s="1" t="n">
        <v>44098.7916666667</v>
      </c>
      <c r="BV30" s="0" t="s">
        <v>257</v>
      </c>
      <c r="BZ30" s="0" t="s">
        <v>258</v>
      </c>
      <c r="CC30" s="0" t="s">
        <v>205</v>
      </c>
      <c r="CD30" s="0" t="s">
        <v>319</v>
      </c>
      <c r="CE30" s="0" t="n">
        <v>24150</v>
      </c>
      <c r="CF30" s="0" t="n">
        <v>5844.3</v>
      </c>
      <c r="CG30" s="0" t="n">
        <v>4830</v>
      </c>
      <c r="CH30" s="0" t="s">
        <v>253</v>
      </c>
      <c r="CI30" s="0" t="n">
        <v>1</v>
      </c>
      <c r="CJ30" s="0" t="s">
        <v>254</v>
      </c>
      <c r="CK30" s="0" t="s">
        <v>255</v>
      </c>
      <c r="DX30" s="0" t="s">
        <v>157</v>
      </c>
      <c r="DY30" s="0" t="s">
        <v>158</v>
      </c>
      <c r="DZ30" s="0" t="s">
        <v>159</v>
      </c>
      <c r="EA30" s="0" t="s">
        <v>160</v>
      </c>
      <c r="EB30" s="0" t="s">
        <v>184</v>
      </c>
      <c r="EC30" s="1" t="n">
        <v>44155</v>
      </c>
      <c r="ED30" s="0" t="n">
        <v>1</v>
      </c>
      <c r="EE30" s="0" t="n">
        <v>4801.62</v>
      </c>
      <c r="EF30" s="0" t="n">
        <v>4801.62</v>
      </c>
      <c r="EH30" s="0" t="s">
        <v>318</v>
      </c>
      <c r="EI30" s="1" t="n">
        <v>44166</v>
      </c>
      <c r="EJ30" s="1" t="n">
        <v>44197</v>
      </c>
      <c r="EK30" s="0" t="s">
        <v>320</v>
      </c>
      <c r="EL30" s="0" t="s">
        <v>187</v>
      </c>
      <c r="EM30" s="0" t="s">
        <v>321</v>
      </c>
      <c r="EO30" s="0" t="n">
        <v>4801.62</v>
      </c>
      <c r="EP30" s="0" t="n">
        <v>5809.96</v>
      </c>
    </row>
    <row r="31" customFormat="false" ht="15" hidden="false" customHeight="false" outlineLevel="0" collapsed="false">
      <c r="A31" s="0" t="n">
        <v>6663366</v>
      </c>
      <c r="B31" s="0" t="s">
        <v>322</v>
      </c>
      <c r="C31" s="1" t="n">
        <v>44166.5149039352</v>
      </c>
      <c r="D31" s="0" t="s">
        <v>147</v>
      </c>
      <c r="E31" s="1" t="n">
        <v>44160</v>
      </c>
      <c r="F31" s="0" t="s">
        <v>148</v>
      </c>
      <c r="G31" s="0" t="s">
        <v>323</v>
      </c>
      <c r="H31" s="0" t="s">
        <v>324</v>
      </c>
      <c r="J31" s="0" t="n">
        <v>11000</v>
      </c>
      <c r="K31" s="0" t="n">
        <v>2200</v>
      </c>
      <c r="L31" s="0" t="n">
        <v>2662</v>
      </c>
      <c r="M31" s="0" t="s">
        <v>253</v>
      </c>
      <c r="N31" s="0" t="n">
        <v>1</v>
      </c>
      <c r="O31" s="0" t="s">
        <v>254</v>
      </c>
      <c r="P31" s="0" t="s">
        <v>255</v>
      </c>
      <c r="BC31" s="0" t="s">
        <v>156</v>
      </c>
      <c r="BE31" s="0" t="s">
        <v>157</v>
      </c>
      <c r="BF31" s="0" t="s">
        <v>158</v>
      </c>
      <c r="BG31" s="0" t="s">
        <v>159</v>
      </c>
      <c r="BH31" s="0" t="s">
        <v>160</v>
      </c>
      <c r="BI31" s="0" t="s">
        <v>161</v>
      </c>
      <c r="BK31" s="0" t="s">
        <v>162</v>
      </c>
      <c r="BL31" s="0" t="s">
        <v>163</v>
      </c>
      <c r="BN31" s="0" t="s">
        <v>164</v>
      </c>
      <c r="BO31" s="0" t="s">
        <v>165</v>
      </c>
      <c r="BP31" s="0" t="s">
        <v>256</v>
      </c>
      <c r="BQ31" s="0" t="s">
        <v>167</v>
      </c>
      <c r="BR31" s="0" t="s">
        <v>168</v>
      </c>
      <c r="BS31" s="0" t="s">
        <v>169</v>
      </c>
      <c r="BT31" s="1" t="n">
        <v>44123.7916666667</v>
      </c>
      <c r="BV31" s="0" t="s">
        <v>170</v>
      </c>
      <c r="BZ31" s="0" t="s">
        <v>258</v>
      </c>
      <c r="CC31" s="0" t="s">
        <v>205</v>
      </c>
      <c r="CD31" s="0" t="s">
        <v>324</v>
      </c>
      <c r="CE31" s="0" t="n">
        <v>11000</v>
      </c>
      <c r="CF31" s="0" t="n">
        <v>2662</v>
      </c>
      <c r="CG31" s="0" t="n">
        <v>2200</v>
      </c>
      <c r="CH31" s="0" t="s">
        <v>253</v>
      </c>
      <c r="CI31" s="0" t="n">
        <v>1</v>
      </c>
      <c r="CJ31" s="0" t="s">
        <v>254</v>
      </c>
      <c r="CK31" s="0" t="s">
        <v>255</v>
      </c>
      <c r="DX31" s="0" t="s">
        <v>157</v>
      </c>
      <c r="DY31" s="0" t="s">
        <v>158</v>
      </c>
      <c r="DZ31" s="0" t="s">
        <v>159</v>
      </c>
      <c r="EA31" s="0" t="s">
        <v>160</v>
      </c>
      <c r="EB31" s="0" t="s">
        <v>184</v>
      </c>
      <c r="EC31" s="1" t="n">
        <v>44159</v>
      </c>
      <c r="ED31" s="0" t="n">
        <v>1</v>
      </c>
      <c r="EE31" s="0" t="n">
        <v>1076.76</v>
      </c>
      <c r="EF31" s="0" t="n">
        <v>1076.76</v>
      </c>
      <c r="EH31" s="0" t="s">
        <v>323</v>
      </c>
      <c r="EI31" s="1" t="n">
        <v>44166</v>
      </c>
      <c r="EJ31" s="1" t="n">
        <v>44197</v>
      </c>
      <c r="EK31" s="0" t="s">
        <v>325</v>
      </c>
      <c r="EL31" s="0" t="s">
        <v>187</v>
      </c>
      <c r="EM31" s="0" t="s">
        <v>326</v>
      </c>
      <c r="EO31" s="0" t="n">
        <v>1076.76</v>
      </c>
      <c r="EP31" s="0" t="n">
        <v>1302.88</v>
      </c>
    </row>
    <row r="32" customFormat="false" ht="15" hidden="false" customHeight="false" outlineLevel="0" collapsed="false">
      <c r="A32" s="0" t="n">
        <v>6509087</v>
      </c>
      <c r="B32" s="0" t="s">
        <v>327</v>
      </c>
      <c r="C32" s="1" t="n">
        <v>44162.4134273727</v>
      </c>
      <c r="D32" s="0" t="s">
        <v>147</v>
      </c>
      <c r="E32" s="1" t="n">
        <v>44132</v>
      </c>
      <c r="F32" s="0" t="s">
        <v>148</v>
      </c>
      <c r="G32" s="0" t="s">
        <v>328</v>
      </c>
      <c r="H32" s="0" t="s">
        <v>329</v>
      </c>
      <c r="J32" s="0" t="n">
        <v>9800</v>
      </c>
      <c r="K32" s="0" t="n">
        <v>9800</v>
      </c>
      <c r="L32" s="0" t="n">
        <v>11858</v>
      </c>
      <c r="M32" s="0" t="s">
        <v>330</v>
      </c>
      <c r="N32" s="0" t="n">
        <v>1</v>
      </c>
      <c r="O32" s="0" t="s">
        <v>331</v>
      </c>
      <c r="P32" s="0" t="s">
        <v>332</v>
      </c>
      <c r="BC32" s="0" t="s">
        <v>285</v>
      </c>
      <c r="BE32" s="0" t="s">
        <v>157</v>
      </c>
      <c r="BF32" s="0" t="s">
        <v>158</v>
      </c>
      <c r="BG32" s="0" t="s">
        <v>159</v>
      </c>
      <c r="BH32" s="0" t="s">
        <v>160</v>
      </c>
      <c r="BI32" s="0" t="s">
        <v>161</v>
      </c>
      <c r="BK32" s="0" t="s">
        <v>162</v>
      </c>
      <c r="BL32" s="0" t="s">
        <v>163</v>
      </c>
      <c r="BN32" s="0" t="s">
        <v>164</v>
      </c>
      <c r="BO32" s="0" t="s">
        <v>165</v>
      </c>
      <c r="BP32" s="0" t="s">
        <v>270</v>
      </c>
      <c r="BQ32" s="0" t="s">
        <v>167</v>
      </c>
      <c r="BR32" s="0" t="s">
        <v>168</v>
      </c>
      <c r="BS32" s="0" t="s">
        <v>169</v>
      </c>
      <c r="BT32" s="1" t="n">
        <v>44148.625</v>
      </c>
      <c r="BV32" s="0" t="s">
        <v>170</v>
      </c>
      <c r="CC32" s="0" t="s">
        <v>205</v>
      </c>
      <c r="CD32" s="0" t="s">
        <v>329</v>
      </c>
      <c r="CE32" s="0" t="n">
        <v>9800</v>
      </c>
      <c r="CF32" s="0" t="n">
        <v>11858</v>
      </c>
      <c r="CG32" s="0" t="n">
        <v>9800</v>
      </c>
      <c r="CH32" s="0" t="s">
        <v>330</v>
      </c>
      <c r="CI32" s="0" t="n">
        <v>1</v>
      </c>
      <c r="CJ32" s="0" t="s">
        <v>331</v>
      </c>
      <c r="CK32" s="0" t="s">
        <v>332</v>
      </c>
      <c r="DX32" s="0" t="s">
        <v>157</v>
      </c>
      <c r="DY32" s="0" t="s">
        <v>158</v>
      </c>
      <c r="DZ32" s="0" t="s">
        <v>159</v>
      </c>
      <c r="EA32" s="0" t="s">
        <v>160</v>
      </c>
      <c r="EB32" s="0" t="s">
        <v>184</v>
      </c>
      <c r="EC32" s="1" t="n">
        <v>44155</v>
      </c>
      <c r="ED32" s="0" t="n">
        <v>7</v>
      </c>
      <c r="EE32" s="0" t="n">
        <v>8374.5</v>
      </c>
      <c r="EF32" s="0" t="n">
        <v>9660.64</v>
      </c>
      <c r="EH32" s="0" t="s">
        <v>328</v>
      </c>
      <c r="EI32" s="1" t="n">
        <v>44159</v>
      </c>
      <c r="EJ32" s="1" t="n">
        <v>44160</v>
      </c>
      <c r="EK32" s="0" t="s">
        <v>333</v>
      </c>
      <c r="EL32" s="0" t="s">
        <v>187</v>
      </c>
      <c r="EM32" s="0" t="s">
        <v>334</v>
      </c>
      <c r="EO32" s="0" t="n">
        <v>8593.41</v>
      </c>
      <c r="EP32" s="0" t="n">
        <v>10398.03</v>
      </c>
    </row>
    <row r="33" customFormat="false" ht="15" hidden="false" customHeight="false" outlineLevel="0" collapsed="false">
      <c r="A33" s="0" t="n">
        <v>6662961</v>
      </c>
      <c r="B33" s="0" t="s">
        <v>335</v>
      </c>
      <c r="C33" s="1" t="n">
        <v>44160.5964380093</v>
      </c>
      <c r="D33" s="0" t="s">
        <v>147</v>
      </c>
      <c r="E33" s="1" t="n">
        <v>44160</v>
      </c>
      <c r="F33" s="0" t="s">
        <v>148</v>
      </c>
      <c r="G33" s="0" t="s">
        <v>336</v>
      </c>
      <c r="H33" s="0" t="s">
        <v>337</v>
      </c>
      <c r="J33" s="0" t="n">
        <v>20040</v>
      </c>
      <c r="K33" s="0" t="n">
        <v>4008</v>
      </c>
      <c r="L33" s="0" t="n">
        <v>4849.68</v>
      </c>
      <c r="M33" s="0" t="s">
        <v>253</v>
      </c>
      <c r="N33" s="0" t="n">
        <v>1</v>
      </c>
      <c r="O33" s="0" t="s">
        <v>254</v>
      </c>
      <c r="P33" s="0" t="s">
        <v>255</v>
      </c>
      <c r="BC33" s="0" t="s">
        <v>156</v>
      </c>
      <c r="BE33" s="0" t="s">
        <v>157</v>
      </c>
      <c r="BF33" s="0" t="s">
        <v>158</v>
      </c>
      <c r="BG33" s="0" t="s">
        <v>159</v>
      </c>
      <c r="BH33" s="0" t="s">
        <v>160</v>
      </c>
      <c r="BI33" s="0" t="s">
        <v>161</v>
      </c>
      <c r="BK33" s="0" t="s">
        <v>162</v>
      </c>
      <c r="BL33" s="0" t="s">
        <v>163</v>
      </c>
      <c r="BN33" s="0" t="s">
        <v>164</v>
      </c>
      <c r="BO33" s="0" t="s">
        <v>165</v>
      </c>
      <c r="BP33" s="0" t="s">
        <v>256</v>
      </c>
      <c r="BQ33" s="0" t="s">
        <v>167</v>
      </c>
      <c r="BR33" s="0" t="s">
        <v>168</v>
      </c>
      <c r="BS33" s="0" t="s">
        <v>169</v>
      </c>
      <c r="BT33" s="1" t="n">
        <v>44159.7916666667</v>
      </c>
      <c r="BV33" s="0" t="s">
        <v>257</v>
      </c>
      <c r="BZ33" s="0" t="s">
        <v>258</v>
      </c>
      <c r="CC33" s="0" t="s">
        <v>205</v>
      </c>
      <c r="CD33" s="0" t="s">
        <v>337</v>
      </c>
      <c r="CE33" s="0" t="n">
        <v>20040</v>
      </c>
      <c r="CF33" s="0" t="n">
        <v>4849.68</v>
      </c>
      <c r="CG33" s="0" t="n">
        <v>4008</v>
      </c>
      <c r="CH33" s="0" t="s">
        <v>253</v>
      </c>
      <c r="CI33" s="0" t="n">
        <v>1</v>
      </c>
      <c r="CJ33" s="0" t="s">
        <v>254</v>
      </c>
      <c r="CK33" s="0" t="s">
        <v>255</v>
      </c>
      <c r="DX33" s="0" t="s">
        <v>157</v>
      </c>
      <c r="DY33" s="0" t="s">
        <v>158</v>
      </c>
      <c r="DZ33" s="0" t="s">
        <v>159</v>
      </c>
      <c r="EA33" s="0" t="s">
        <v>160</v>
      </c>
      <c r="EB33" s="0" t="s">
        <v>174</v>
      </c>
      <c r="EC33" s="1" t="n">
        <v>44160</v>
      </c>
      <c r="ED33" s="0" t="n">
        <v>0</v>
      </c>
    </row>
    <row r="34" customFormat="false" ht="15" hidden="false" customHeight="false" outlineLevel="0" collapsed="false">
      <c r="A34" s="0" t="n">
        <v>6597493</v>
      </c>
      <c r="B34" s="0" t="s">
        <v>338</v>
      </c>
      <c r="C34" s="1" t="n">
        <v>44160.3744404977</v>
      </c>
      <c r="D34" s="0" t="s">
        <v>147</v>
      </c>
      <c r="E34" s="1" t="n">
        <v>44148</v>
      </c>
      <c r="F34" s="0" t="s">
        <v>148</v>
      </c>
      <c r="G34" s="0" t="s">
        <v>339</v>
      </c>
      <c r="H34" s="0" t="s">
        <v>340</v>
      </c>
      <c r="J34" s="0" t="n">
        <v>7600</v>
      </c>
      <c r="K34" s="0" t="n">
        <v>7600</v>
      </c>
      <c r="L34" s="0" t="n">
        <v>9196</v>
      </c>
      <c r="M34" s="0" t="s">
        <v>341</v>
      </c>
      <c r="N34" s="0" t="n">
        <v>1</v>
      </c>
      <c r="O34" s="0" t="s">
        <v>342</v>
      </c>
      <c r="P34" s="0" t="s">
        <v>343</v>
      </c>
      <c r="BC34" s="0" t="s">
        <v>285</v>
      </c>
      <c r="BE34" s="0" t="s">
        <v>157</v>
      </c>
      <c r="BF34" s="0" t="s">
        <v>158</v>
      </c>
      <c r="BG34" s="0" t="s">
        <v>159</v>
      </c>
      <c r="BH34" s="0" t="s">
        <v>160</v>
      </c>
      <c r="BI34" s="0" t="s">
        <v>161</v>
      </c>
      <c r="BK34" s="0" t="s">
        <v>162</v>
      </c>
      <c r="BL34" s="0" t="s">
        <v>163</v>
      </c>
      <c r="BN34" s="0" t="s">
        <v>164</v>
      </c>
      <c r="BO34" s="0" t="s">
        <v>165</v>
      </c>
      <c r="BP34" s="0" t="s">
        <v>256</v>
      </c>
      <c r="BQ34" s="0" t="s">
        <v>167</v>
      </c>
      <c r="BR34" s="0" t="s">
        <v>168</v>
      </c>
      <c r="BS34" s="0" t="s">
        <v>169</v>
      </c>
      <c r="BT34" s="1" t="n">
        <v>44123.7916666667</v>
      </c>
      <c r="BV34" s="0" t="s">
        <v>170</v>
      </c>
      <c r="BZ34" s="0" t="s">
        <v>258</v>
      </c>
      <c r="CC34" s="0" t="s">
        <v>205</v>
      </c>
      <c r="CD34" s="0" t="s">
        <v>340</v>
      </c>
      <c r="CE34" s="0" t="n">
        <v>7600</v>
      </c>
      <c r="CF34" s="0" t="n">
        <v>9196</v>
      </c>
      <c r="CG34" s="0" t="n">
        <v>7600</v>
      </c>
      <c r="CH34" s="0" t="s">
        <v>341</v>
      </c>
      <c r="CI34" s="0" t="n">
        <v>1</v>
      </c>
      <c r="CJ34" s="0" t="s">
        <v>342</v>
      </c>
      <c r="CK34" s="0" t="s">
        <v>343</v>
      </c>
      <c r="DX34" s="0" t="s">
        <v>157</v>
      </c>
      <c r="DY34" s="0" t="s">
        <v>158</v>
      </c>
      <c r="DZ34" s="0" t="s">
        <v>159</v>
      </c>
      <c r="EA34" s="0" t="s">
        <v>160</v>
      </c>
      <c r="EB34" s="0" t="s">
        <v>184</v>
      </c>
      <c r="EC34" s="1" t="n">
        <v>44147</v>
      </c>
      <c r="ED34" s="0" t="n">
        <v>1</v>
      </c>
      <c r="EE34" s="0" t="n">
        <v>7597</v>
      </c>
      <c r="EF34" s="0" t="n">
        <v>7597</v>
      </c>
      <c r="EH34" s="0" t="s">
        <v>344</v>
      </c>
      <c r="EI34" s="1" t="n">
        <v>44159</v>
      </c>
      <c r="EJ34" s="1" t="n">
        <v>44159</v>
      </c>
      <c r="EK34" s="0" t="s">
        <v>345</v>
      </c>
      <c r="EL34" s="0" t="s">
        <v>187</v>
      </c>
      <c r="EM34" s="0" t="s">
        <v>346</v>
      </c>
      <c r="EO34" s="0" t="n">
        <v>7597</v>
      </c>
      <c r="EP34" s="0" t="n">
        <v>9192.37</v>
      </c>
    </row>
    <row r="35" customFormat="false" ht="15" hidden="false" customHeight="false" outlineLevel="0" collapsed="false">
      <c r="A35" s="0" t="n">
        <v>6628851</v>
      </c>
      <c r="B35" s="0" t="s">
        <v>347</v>
      </c>
      <c r="C35" s="1" t="n">
        <v>44160.3516327315</v>
      </c>
      <c r="D35" s="0" t="s">
        <v>147</v>
      </c>
      <c r="E35" s="1" t="n">
        <v>44154</v>
      </c>
      <c r="F35" s="0" t="s">
        <v>148</v>
      </c>
      <c r="G35" s="0" t="s">
        <v>348</v>
      </c>
      <c r="H35" s="0" t="s">
        <v>349</v>
      </c>
      <c r="J35" s="0" t="n">
        <v>86577</v>
      </c>
      <c r="K35" s="0" t="n">
        <v>86577</v>
      </c>
      <c r="L35" s="0" t="n">
        <v>104758.17</v>
      </c>
      <c r="M35" s="0" t="s">
        <v>350</v>
      </c>
      <c r="N35" s="0" t="n">
        <v>2</v>
      </c>
      <c r="O35" s="0" t="s">
        <v>351</v>
      </c>
      <c r="P35" s="0" t="s">
        <v>352</v>
      </c>
      <c r="Q35" s="0" t="s">
        <v>353</v>
      </c>
      <c r="R35" s="0" t="s">
        <v>354</v>
      </c>
      <c r="BC35" s="0" t="s">
        <v>285</v>
      </c>
      <c r="BE35" s="0" t="s">
        <v>157</v>
      </c>
      <c r="BF35" s="0" t="s">
        <v>158</v>
      </c>
      <c r="BG35" s="0" t="s">
        <v>159</v>
      </c>
      <c r="BH35" s="0" t="s">
        <v>160</v>
      </c>
      <c r="BI35" s="0" t="s">
        <v>161</v>
      </c>
      <c r="BK35" s="0" t="s">
        <v>162</v>
      </c>
      <c r="BL35" s="0" t="s">
        <v>163</v>
      </c>
      <c r="BN35" s="0" t="s">
        <v>164</v>
      </c>
      <c r="BO35" s="0" t="s">
        <v>165</v>
      </c>
      <c r="BP35" s="0" t="s">
        <v>256</v>
      </c>
      <c r="BQ35" s="0" t="s">
        <v>167</v>
      </c>
      <c r="BR35" s="0" t="s">
        <v>168</v>
      </c>
      <c r="BS35" s="0" t="s">
        <v>169</v>
      </c>
      <c r="BT35" s="1" t="n">
        <v>44111.7916666667</v>
      </c>
      <c r="BV35" s="0" t="s">
        <v>257</v>
      </c>
      <c r="BZ35" s="0" t="s">
        <v>258</v>
      </c>
      <c r="CC35" s="0" t="s">
        <v>205</v>
      </c>
      <c r="CD35" s="0" t="s">
        <v>349</v>
      </c>
      <c r="CE35" s="0" t="n">
        <v>86577</v>
      </c>
      <c r="CF35" s="0" t="n">
        <v>104758.17</v>
      </c>
      <c r="CG35" s="0" t="n">
        <v>86577</v>
      </c>
      <c r="CH35" s="0" t="s">
        <v>350</v>
      </c>
      <c r="CI35" s="0" t="n">
        <v>2</v>
      </c>
      <c r="CJ35" s="0" t="s">
        <v>351</v>
      </c>
      <c r="CK35" s="0" t="s">
        <v>352</v>
      </c>
      <c r="CL35" s="0" t="s">
        <v>353</v>
      </c>
      <c r="CM35" s="0" t="s">
        <v>354</v>
      </c>
      <c r="DX35" s="0" t="s">
        <v>157</v>
      </c>
      <c r="DY35" s="0" t="s">
        <v>158</v>
      </c>
      <c r="DZ35" s="0" t="s">
        <v>159</v>
      </c>
      <c r="EA35" s="0" t="s">
        <v>160</v>
      </c>
      <c r="EB35" s="0" t="s">
        <v>184</v>
      </c>
      <c r="EC35" s="1" t="n">
        <v>44153</v>
      </c>
      <c r="ED35" s="0" t="n">
        <v>1</v>
      </c>
      <c r="EE35" s="0" t="n">
        <v>86577</v>
      </c>
      <c r="EF35" s="0" t="n">
        <v>86577</v>
      </c>
      <c r="EH35" s="0" t="s">
        <v>348</v>
      </c>
      <c r="EI35" s="1" t="n">
        <v>44160</v>
      </c>
      <c r="EJ35" s="1" t="n">
        <v>44160</v>
      </c>
      <c r="EK35" s="0" t="s">
        <v>355</v>
      </c>
      <c r="EL35" s="0" t="s">
        <v>187</v>
      </c>
      <c r="EM35" s="0" t="s">
        <v>356</v>
      </c>
      <c r="EO35" s="0" t="n">
        <v>86577</v>
      </c>
      <c r="EP35" s="0" t="n">
        <v>104758.17</v>
      </c>
    </row>
    <row r="36" customFormat="false" ht="15" hidden="false" customHeight="false" outlineLevel="0" collapsed="false">
      <c r="A36" s="0" t="n">
        <v>5993529</v>
      </c>
      <c r="B36" s="0" t="s">
        <v>357</v>
      </c>
      <c r="C36" s="1" t="n">
        <v>44159.4435249769</v>
      </c>
      <c r="D36" s="0" t="s">
        <v>147</v>
      </c>
      <c r="E36" s="1" t="n">
        <v>43997</v>
      </c>
      <c r="F36" s="0" t="s">
        <v>148</v>
      </c>
      <c r="G36" s="0" t="s">
        <v>358</v>
      </c>
      <c r="H36" s="0" t="s">
        <v>359</v>
      </c>
      <c r="J36" s="0" t="n">
        <v>115702.48</v>
      </c>
      <c r="K36" s="0" t="n">
        <v>115702.48</v>
      </c>
      <c r="L36" s="0" t="n">
        <v>140000</v>
      </c>
      <c r="M36" s="0" t="s">
        <v>360</v>
      </c>
      <c r="N36" s="0" t="n">
        <v>2</v>
      </c>
      <c r="O36" s="0" t="s">
        <v>361</v>
      </c>
      <c r="P36" s="0" t="s">
        <v>362</v>
      </c>
      <c r="Q36" s="0" t="s">
        <v>363</v>
      </c>
      <c r="R36" s="0" t="s">
        <v>364</v>
      </c>
      <c r="BC36" s="0" t="s">
        <v>285</v>
      </c>
      <c r="BE36" s="0" t="s">
        <v>157</v>
      </c>
      <c r="BF36" s="0" t="s">
        <v>158</v>
      </c>
      <c r="BG36" s="0" t="s">
        <v>159</v>
      </c>
      <c r="BH36" s="0" t="s">
        <v>160</v>
      </c>
      <c r="BI36" s="0" t="s">
        <v>161</v>
      </c>
      <c r="BK36" s="0" t="s">
        <v>162</v>
      </c>
      <c r="BL36" s="0" t="s">
        <v>163</v>
      </c>
      <c r="BN36" s="0" t="s">
        <v>164</v>
      </c>
      <c r="BO36" s="0" t="s">
        <v>165</v>
      </c>
      <c r="BP36" s="0" t="s">
        <v>166</v>
      </c>
      <c r="BQ36" s="0" t="s">
        <v>167</v>
      </c>
      <c r="BR36" s="0" t="s">
        <v>168</v>
      </c>
      <c r="BS36" s="0" t="s">
        <v>169</v>
      </c>
      <c r="BT36" s="1" t="n">
        <v>44013.5833333333</v>
      </c>
      <c r="BV36" s="0" t="s">
        <v>170</v>
      </c>
      <c r="BZ36" s="0" t="s">
        <v>258</v>
      </c>
      <c r="CA36" s="0" t="s">
        <v>365</v>
      </c>
      <c r="CC36" s="0" t="s">
        <v>205</v>
      </c>
      <c r="CD36" s="0" t="s">
        <v>359</v>
      </c>
      <c r="CE36" s="0" t="n">
        <v>115702.48</v>
      </c>
      <c r="CF36" s="0" t="n">
        <v>140000</v>
      </c>
      <c r="CG36" s="0" t="n">
        <v>115702.48</v>
      </c>
      <c r="CH36" s="0" t="s">
        <v>360</v>
      </c>
      <c r="CI36" s="0" t="n">
        <v>2</v>
      </c>
      <c r="CJ36" s="0" t="s">
        <v>361</v>
      </c>
      <c r="CK36" s="0" t="s">
        <v>362</v>
      </c>
      <c r="CL36" s="0" t="s">
        <v>363</v>
      </c>
      <c r="CM36" s="0" t="s">
        <v>364</v>
      </c>
      <c r="DX36" s="0" t="s">
        <v>157</v>
      </c>
      <c r="DY36" s="0" t="s">
        <v>158</v>
      </c>
      <c r="DZ36" s="0" t="s">
        <v>159</v>
      </c>
      <c r="EA36" s="0" t="s">
        <v>160</v>
      </c>
      <c r="EB36" s="0" t="s">
        <v>184</v>
      </c>
      <c r="EC36" s="1" t="n">
        <v>44109</v>
      </c>
      <c r="ED36" s="0" t="n">
        <v>20</v>
      </c>
      <c r="EE36" s="0" t="n">
        <v>49339.69</v>
      </c>
      <c r="EF36" s="0" t="n">
        <v>95950</v>
      </c>
      <c r="EH36" s="0" t="s">
        <v>366</v>
      </c>
      <c r="EI36" s="1" t="n">
        <v>44140</v>
      </c>
      <c r="EK36" s="0" t="s">
        <v>367</v>
      </c>
      <c r="EL36" s="0" t="s">
        <v>187</v>
      </c>
      <c r="EM36" s="0" t="s">
        <v>368</v>
      </c>
      <c r="EO36" s="0" t="n">
        <v>49339.69</v>
      </c>
      <c r="EP36" s="0" t="n">
        <v>59701.02</v>
      </c>
    </row>
    <row r="37" customFormat="false" ht="15" hidden="false" customHeight="false" outlineLevel="0" collapsed="false">
      <c r="A37" s="0" t="n">
        <v>6576857</v>
      </c>
      <c r="B37" s="0" t="s">
        <v>369</v>
      </c>
      <c r="C37" s="1" t="n">
        <v>44159.4337902546</v>
      </c>
      <c r="D37" s="0" t="s">
        <v>147</v>
      </c>
      <c r="E37" s="1" t="n">
        <v>44146</v>
      </c>
      <c r="F37" s="0" t="s">
        <v>148</v>
      </c>
      <c r="G37" s="0" t="s">
        <v>370</v>
      </c>
      <c r="H37" s="0" t="s">
        <v>371</v>
      </c>
      <c r="J37" s="0" t="n">
        <v>20650</v>
      </c>
      <c r="K37" s="0" t="n">
        <v>4130</v>
      </c>
      <c r="L37" s="0" t="n">
        <v>4997.3</v>
      </c>
      <c r="M37" s="0" t="s">
        <v>253</v>
      </c>
      <c r="N37" s="0" t="n">
        <v>1</v>
      </c>
      <c r="O37" s="0" t="s">
        <v>254</v>
      </c>
      <c r="P37" s="0" t="s">
        <v>255</v>
      </c>
      <c r="BC37" s="0" t="s">
        <v>156</v>
      </c>
      <c r="BE37" s="0" t="s">
        <v>157</v>
      </c>
      <c r="BF37" s="0" t="s">
        <v>158</v>
      </c>
      <c r="BG37" s="0" t="s">
        <v>159</v>
      </c>
      <c r="BH37" s="0" t="s">
        <v>160</v>
      </c>
      <c r="BI37" s="0" t="s">
        <v>161</v>
      </c>
      <c r="BK37" s="0" t="s">
        <v>162</v>
      </c>
      <c r="BL37" s="0" t="s">
        <v>163</v>
      </c>
      <c r="BN37" s="0" t="s">
        <v>164</v>
      </c>
      <c r="BO37" s="0" t="s">
        <v>165</v>
      </c>
      <c r="BP37" s="0" t="s">
        <v>256</v>
      </c>
      <c r="BQ37" s="0" t="s">
        <v>167</v>
      </c>
      <c r="BR37" s="0" t="s">
        <v>168</v>
      </c>
      <c r="BS37" s="0" t="s">
        <v>169</v>
      </c>
      <c r="BT37" s="1" t="n">
        <v>44112.7916666667</v>
      </c>
      <c r="BV37" s="0" t="s">
        <v>257</v>
      </c>
      <c r="BZ37" s="0" t="s">
        <v>258</v>
      </c>
      <c r="CC37" s="0" t="s">
        <v>205</v>
      </c>
      <c r="CD37" s="0" t="s">
        <v>371</v>
      </c>
      <c r="CE37" s="0" t="n">
        <v>20650</v>
      </c>
      <c r="CF37" s="0" t="n">
        <v>4997.3</v>
      </c>
      <c r="CG37" s="0" t="n">
        <v>4130</v>
      </c>
      <c r="CH37" s="0" t="s">
        <v>253</v>
      </c>
      <c r="CI37" s="0" t="n">
        <v>1</v>
      </c>
      <c r="CJ37" s="0" t="s">
        <v>254</v>
      </c>
      <c r="CK37" s="0" t="s">
        <v>255</v>
      </c>
      <c r="DX37" s="0" t="s">
        <v>157</v>
      </c>
      <c r="DY37" s="0" t="s">
        <v>158</v>
      </c>
      <c r="DZ37" s="0" t="s">
        <v>159</v>
      </c>
      <c r="EA37" s="0" t="s">
        <v>160</v>
      </c>
      <c r="EB37" s="0" t="s">
        <v>184</v>
      </c>
      <c r="EC37" s="1" t="n">
        <v>44146</v>
      </c>
      <c r="ED37" s="0" t="n">
        <v>1</v>
      </c>
      <c r="EE37" s="0" t="n">
        <v>0</v>
      </c>
      <c r="EF37" s="0" t="n">
        <v>0</v>
      </c>
      <c r="EH37" s="0" t="s">
        <v>370</v>
      </c>
      <c r="EI37" s="1" t="n">
        <v>44152</v>
      </c>
      <c r="EJ37" s="1" t="n">
        <v>44152</v>
      </c>
      <c r="EK37" s="0" t="s">
        <v>372</v>
      </c>
      <c r="EL37" s="0" t="s">
        <v>187</v>
      </c>
      <c r="EM37" s="0" t="s">
        <v>373</v>
      </c>
      <c r="EO37" s="0" t="n">
        <v>0</v>
      </c>
      <c r="EP37" s="0" t="n">
        <v>0</v>
      </c>
    </row>
    <row r="38" customFormat="false" ht="15" hidden="false" customHeight="false" outlineLevel="0" collapsed="false">
      <c r="A38" s="0" t="n">
        <v>6612922</v>
      </c>
      <c r="B38" s="0" t="s">
        <v>374</v>
      </c>
      <c r="C38" s="1" t="n">
        <v>44159.4286334954</v>
      </c>
      <c r="D38" s="0" t="s">
        <v>147</v>
      </c>
      <c r="E38" s="1" t="n">
        <v>44152</v>
      </c>
      <c r="F38" s="0" t="s">
        <v>148</v>
      </c>
      <c r="G38" s="0" t="s">
        <v>375</v>
      </c>
      <c r="H38" s="0" t="s">
        <v>376</v>
      </c>
      <c r="J38" s="0" t="n">
        <v>15786.4</v>
      </c>
      <c r="K38" s="0" t="n">
        <v>3157.28</v>
      </c>
      <c r="L38" s="0" t="n">
        <v>3820.31</v>
      </c>
      <c r="M38" s="0" t="s">
        <v>253</v>
      </c>
      <c r="N38" s="0" t="n">
        <v>1</v>
      </c>
      <c r="O38" s="0" t="s">
        <v>254</v>
      </c>
      <c r="P38" s="0" t="s">
        <v>255</v>
      </c>
      <c r="BC38" s="0" t="s">
        <v>156</v>
      </c>
      <c r="BE38" s="0" t="s">
        <v>157</v>
      </c>
      <c r="BF38" s="0" t="s">
        <v>158</v>
      </c>
      <c r="BG38" s="0" t="s">
        <v>159</v>
      </c>
      <c r="BH38" s="0" t="s">
        <v>160</v>
      </c>
      <c r="BI38" s="0" t="s">
        <v>161</v>
      </c>
      <c r="BK38" s="0" t="s">
        <v>162</v>
      </c>
      <c r="BL38" s="0" t="s">
        <v>163</v>
      </c>
      <c r="BN38" s="0" t="s">
        <v>164</v>
      </c>
      <c r="BO38" s="0" t="s">
        <v>165</v>
      </c>
      <c r="BP38" s="0" t="s">
        <v>256</v>
      </c>
      <c r="BQ38" s="0" t="s">
        <v>167</v>
      </c>
      <c r="BR38" s="0" t="s">
        <v>168</v>
      </c>
      <c r="BS38" s="0" t="s">
        <v>169</v>
      </c>
      <c r="BT38" s="1" t="n">
        <v>44111.7916666667</v>
      </c>
      <c r="BV38" s="0" t="s">
        <v>170</v>
      </c>
      <c r="BZ38" s="0" t="s">
        <v>258</v>
      </c>
      <c r="CC38" s="0" t="s">
        <v>205</v>
      </c>
      <c r="CD38" s="0" t="s">
        <v>376</v>
      </c>
      <c r="CE38" s="0" t="n">
        <v>15786.4</v>
      </c>
      <c r="CF38" s="0" t="n">
        <v>3820.31</v>
      </c>
      <c r="CG38" s="0" t="n">
        <v>3157.28</v>
      </c>
      <c r="CH38" s="0" t="s">
        <v>253</v>
      </c>
      <c r="CI38" s="0" t="n">
        <v>1</v>
      </c>
      <c r="CJ38" s="0" t="s">
        <v>254</v>
      </c>
      <c r="CK38" s="0" t="s">
        <v>255</v>
      </c>
      <c r="DX38" s="0" t="s">
        <v>157</v>
      </c>
      <c r="DY38" s="0" t="s">
        <v>158</v>
      </c>
      <c r="DZ38" s="0" t="s">
        <v>159</v>
      </c>
      <c r="EA38" s="0" t="s">
        <v>160</v>
      </c>
      <c r="EB38" s="0" t="s">
        <v>184</v>
      </c>
      <c r="EC38" s="1" t="n">
        <v>44151</v>
      </c>
      <c r="ED38" s="0" t="n">
        <v>1</v>
      </c>
      <c r="EE38" s="0" t="n">
        <v>3157.2</v>
      </c>
      <c r="EF38" s="0" t="n">
        <v>3157.2</v>
      </c>
      <c r="EH38" s="0" t="s">
        <v>375</v>
      </c>
      <c r="EI38" s="1" t="n">
        <v>44155</v>
      </c>
      <c r="EJ38" s="1" t="n">
        <v>44197</v>
      </c>
      <c r="EK38" s="0" t="s">
        <v>377</v>
      </c>
      <c r="EL38" s="0" t="s">
        <v>187</v>
      </c>
      <c r="EM38" s="0" t="s">
        <v>378</v>
      </c>
      <c r="EO38" s="0" t="n">
        <v>3157.2</v>
      </c>
      <c r="EP38" s="0" t="n">
        <v>3820.21</v>
      </c>
    </row>
    <row r="39" customFormat="false" ht="15" hidden="false" customHeight="false" outlineLevel="0" collapsed="false">
      <c r="A39" s="0" t="n">
        <v>6408222</v>
      </c>
      <c r="B39" s="0" t="s">
        <v>379</v>
      </c>
      <c r="C39" s="1" t="n">
        <v>44154.4905498611</v>
      </c>
      <c r="D39" s="0" t="s">
        <v>147</v>
      </c>
      <c r="E39" s="1" t="n">
        <v>44111</v>
      </c>
      <c r="F39" s="0" t="s">
        <v>148</v>
      </c>
      <c r="G39" s="0" t="s">
        <v>380</v>
      </c>
      <c r="H39" s="0" t="s">
        <v>381</v>
      </c>
      <c r="J39" s="0" t="n">
        <v>23000</v>
      </c>
      <c r="K39" s="0" t="n">
        <v>23000</v>
      </c>
      <c r="L39" s="0" t="n">
        <v>27830</v>
      </c>
      <c r="M39" s="0" t="s">
        <v>282</v>
      </c>
      <c r="N39" s="0" t="n">
        <v>1</v>
      </c>
      <c r="O39" s="0" t="s">
        <v>283</v>
      </c>
      <c r="P39" s="0" t="s">
        <v>284</v>
      </c>
      <c r="BC39" s="0" t="s">
        <v>285</v>
      </c>
      <c r="BE39" s="0" t="s">
        <v>157</v>
      </c>
      <c r="BF39" s="0" t="s">
        <v>158</v>
      </c>
      <c r="BG39" s="0" t="s">
        <v>159</v>
      </c>
      <c r="BH39" s="0" t="s">
        <v>160</v>
      </c>
      <c r="BI39" s="0" t="s">
        <v>161</v>
      </c>
      <c r="BK39" s="0" t="s">
        <v>162</v>
      </c>
      <c r="BL39" s="0" t="s">
        <v>163</v>
      </c>
      <c r="BN39" s="0" t="s">
        <v>164</v>
      </c>
      <c r="BO39" s="0" t="s">
        <v>165</v>
      </c>
      <c r="BP39" s="0" t="s">
        <v>270</v>
      </c>
      <c r="BQ39" s="0" t="s">
        <v>167</v>
      </c>
      <c r="BR39" s="0" t="s">
        <v>168</v>
      </c>
      <c r="BS39" s="0" t="s">
        <v>169</v>
      </c>
      <c r="BT39" s="1" t="n">
        <v>44126.7916666667</v>
      </c>
      <c r="BV39" s="0" t="s">
        <v>170</v>
      </c>
      <c r="CC39" s="0" t="s">
        <v>205</v>
      </c>
      <c r="CD39" s="0" t="s">
        <v>381</v>
      </c>
      <c r="CE39" s="0" t="n">
        <v>23000</v>
      </c>
      <c r="CF39" s="0" t="n">
        <v>27830</v>
      </c>
      <c r="CG39" s="0" t="n">
        <v>23000</v>
      </c>
      <c r="CH39" s="0" t="s">
        <v>282</v>
      </c>
      <c r="CI39" s="0" t="n">
        <v>1</v>
      </c>
      <c r="CJ39" s="0" t="s">
        <v>283</v>
      </c>
      <c r="CK39" s="0" t="s">
        <v>284</v>
      </c>
      <c r="DX39" s="0" t="s">
        <v>157</v>
      </c>
      <c r="DY39" s="0" t="s">
        <v>158</v>
      </c>
      <c r="DZ39" s="0" t="s">
        <v>159</v>
      </c>
      <c r="EA39" s="0" t="s">
        <v>160</v>
      </c>
      <c r="EB39" s="0" t="s">
        <v>184</v>
      </c>
      <c r="EC39" s="1" t="n">
        <v>44145</v>
      </c>
      <c r="ED39" s="0" t="n">
        <v>2</v>
      </c>
      <c r="EE39" s="0" t="n">
        <v>0</v>
      </c>
      <c r="EF39" s="0" t="n">
        <v>19850</v>
      </c>
      <c r="EH39" s="0" t="s">
        <v>380</v>
      </c>
      <c r="EI39" s="1" t="n">
        <v>44146</v>
      </c>
      <c r="EJ39" s="1" t="n">
        <v>44147</v>
      </c>
      <c r="EK39" s="0" t="s">
        <v>382</v>
      </c>
      <c r="EL39" s="0" t="s">
        <v>187</v>
      </c>
      <c r="EM39" s="0" t="s">
        <v>383</v>
      </c>
      <c r="EO39" s="0" t="n">
        <v>19850</v>
      </c>
      <c r="EP39" s="0" t="n">
        <v>24018.5</v>
      </c>
    </row>
    <row r="40" customFormat="false" ht="15" hidden="false" customHeight="false" outlineLevel="0" collapsed="false">
      <c r="A40" s="0" t="n">
        <v>6438905</v>
      </c>
      <c r="B40" s="0" t="s">
        <v>384</v>
      </c>
      <c r="C40" s="1" t="n">
        <v>44154.4846264352</v>
      </c>
      <c r="D40" s="0" t="s">
        <v>147</v>
      </c>
      <c r="E40" s="1" t="n">
        <v>44117</v>
      </c>
      <c r="F40" s="0" t="s">
        <v>148</v>
      </c>
      <c r="G40" s="0" t="s">
        <v>385</v>
      </c>
      <c r="H40" s="0" t="s">
        <v>386</v>
      </c>
      <c r="J40" s="0" t="n">
        <v>34600</v>
      </c>
      <c r="K40" s="0" t="n">
        <v>34600</v>
      </c>
      <c r="L40" s="0" t="n">
        <v>41866</v>
      </c>
      <c r="M40" s="0" t="s">
        <v>305</v>
      </c>
      <c r="N40" s="0" t="n">
        <v>1</v>
      </c>
      <c r="O40" s="0" t="s">
        <v>306</v>
      </c>
      <c r="P40" s="0" t="s">
        <v>307</v>
      </c>
      <c r="BC40" s="0" t="s">
        <v>285</v>
      </c>
      <c r="BE40" s="0" t="s">
        <v>157</v>
      </c>
      <c r="BF40" s="0" t="s">
        <v>158</v>
      </c>
      <c r="BG40" s="0" t="s">
        <v>159</v>
      </c>
      <c r="BH40" s="0" t="s">
        <v>160</v>
      </c>
      <c r="BI40" s="0" t="s">
        <v>161</v>
      </c>
      <c r="BK40" s="0" t="s">
        <v>162</v>
      </c>
      <c r="BL40" s="0" t="s">
        <v>163</v>
      </c>
      <c r="BN40" s="0" t="s">
        <v>164</v>
      </c>
      <c r="BO40" s="0" t="s">
        <v>165</v>
      </c>
      <c r="BP40" s="0" t="s">
        <v>270</v>
      </c>
      <c r="BQ40" s="0" t="s">
        <v>167</v>
      </c>
      <c r="BR40" s="0" t="s">
        <v>168</v>
      </c>
      <c r="BS40" s="0" t="s">
        <v>169</v>
      </c>
      <c r="BT40" s="1" t="n">
        <v>44131.7916666667</v>
      </c>
      <c r="BV40" s="0" t="s">
        <v>170</v>
      </c>
      <c r="CC40" s="0" t="s">
        <v>205</v>
      </c>
      <c r="CD40" s="0" t="s">
        <v>386</v>
      </c>
      <c r="CE40" s="0" t="n">
        <v>34600</v>
      </c>
      <c r="CF40" s="0" t="n">
        <v>41866</v>
      </c>
      <c r="CG40" s="0" t="n">
        <v>34600</v>
      </c>
      <c r="CH40" s="0" t="s">
        <v>305</v>
      </c>
      <c r="CI40" s="0" t="n">
        <v>1</v>
      </c>
      <c r="CJ40" s="0" t="s">
        <v>306</v>
      </c>
      <c r="CK40" s="0" t="s">
        <v>307</v>
      </c>
      <c r="DX40" s="0" t="s">
        <v>157</v>
      </c>
      <c r="DY40" s="0" t="s">
        <v>158</v>
      </c>
      <c r="DZ40" s="0" t="s">
        <v>159</v>
      </c>
      <c r="EA40" s="0" t="s">
        <v>160</v>
      </c>
      <c r="EB40" s="0" t="s">
        <v>184</v>
      </c>
      <c r="EC40" s="1" t="n">
        <v>44140</v>
      </c>
      <c r="ED40" s="0" t="n">
        <v>1</v>
      </c>
      <c r="EE40" s="0" t="n">
        <v>25650</v>
      </c>
      <c r="EF40" s="0" t="n">
        <v>25650</v>
      </c>
      <c r="EH40" s="0" t="s">
        <v>385</v>
      </c>
      <c r="EI40" s="1" t="n">
        <v>44147</v>
      </c>
      <c r="EJ40" s="1" t="n">
        <v>44148</v>
      </c>
      <c r="EK40" s="0" t="s">
        <v>387</v>
      </c>
      <c r="EL40" s="0" t="s">
        <v>187</v>
      </c>
      <c r="EM40" s="0" t="s">
        <v>388</v>
      </c>
      <c r="EO40" s="0" t="n">
        <v>25650</v>
      </c>
      <c r="EP40" s="0" t="n">
        <v>31036.5</v>
      </c>
    </row>
    <row r="41" customFormat="false" ht="15" hidden="false" customHeight="false" outlineLevel="0" collapsed="false">
      <c r="A41" s="0" t="n">
        <v>6585627</v>
      </c>
      <c r="B41" s="0" t="s">
        <v>389</v>
      </c>
      <c r="C41" s="1" t="n">
        <v>44153.3764106945</v>
      </c>
      <c r="D41" s="0" t="s">
        <v>147</v>
      </c>
      <c r="E41" s="1" t="n">
        <v>44147</v>
      </c>
      <c r="F41" s="0" t="s">
        <v>148</v>
      </c>
      <c r="G41" s="0" t="s">
        <v>390</v>
      </c>
      <c r="H41" s="0" t="s">
        <v>391</v>
      </c>
      <c r="J41" s="0" t="n">
        <v>4622.88</v>
      </c>
      <c r="K41" s="0" t="n">
        <v>4622.88</v>
      </c>
      <c r="L41" s="0" t="n">
        <v>5593.68</v>
      </c>
      <c r="M41" s="0" t="s">
        <v>253</v>
      </c>
      <c r="N41" s="0" t="n">
        <v>1</v>
      </c>
      <c r="O41" s="0" t="s">
        <v>254</v>
      </c>
      <c r="P41" s="0" t="s">
        <v>255</v>
      </c>
      <c r="BC41" s="0" t="s">
        <v>156</v>
      </c>
      <c r="BE41" s="0" t="s">
        <v>157</v>
      </c>
      <c r="BF41" s="0" t="s">
        <v>158</v>
      </c>
      <c r="BG41" s="0" t="s">
        <v>159</v>
      </c>
      <c r="BH41" s="0" t="s">
        <v>160</v>
      </c>
      <c r="BI41" s="0" t="s">
        <v>161</v>
      </c>
      <c r="BK41" s="0" t="s">
        <v>162</v>
      </c>
      <c r="BL41" s="0" t="s">
        <v>163</v>
      </c>
      <c r="BN41" s="0" t="s">
        <v>164</v>
      </c>
      <c r="BO41" s="0" t="s">
        <v>165</v>
      </c>
      <c r="BP41" s="0" t="s">
        <v>256</v>
      </c>
      <c r="BQ41" s="0" t="s">
        <v>167</v>
      </c>
      <c r="BR41" s="0" t="s">
        <v>168</v>
      </c>
      <c r="BS41" s="0" t="s">
        <v>169</v>
      </c>
      <c r="BT41" s="1" t="n">
        <v>44120.625</v>
      </c>
      <c r="BV41" s="0" t="s">
        <v>170</v>
      </c>
      <c r="BZ41" s="0" t="s">
        <v>258</v>
      </c>
      <c r="CC41" s="0" t="s">
        <v>205</v>
      </c>
      <c r="CD41" s="0" t="s">
        <v>391</v>
      </c>
      <c r="CE41" s="0" t="n">
        <v>4622.88</v>
      </c>
      <c r="CF41" s="0" t="n">
        <v>5593.68</v>
      </c>
      <c r="CG41" s="0" t="n">
        <v>4622.88</v>
      </c>
      <c r="CH41" s="0" t="s">
        <v>253</v>
      </c>
      <c r="CI41" s="0" t="n">
        <v>1</v>
      </c>
      <c r="CJ41" s="0" t="s">
        <v>254</v>
      </c>
      <c r="CK41" s="0" t="s">
        <v>255</v>
      </c>
      <c r="DX41" s="0" t="s">
        <v>157</v>
      </c>
      <c r="DY41" s="0" t="s">
        <v>158</v>
      </c>
      <c r="DZ41" s="0" t="s">
        <v>159</v>
      </c>
      <c r="EA41" s="0" t="s">
        <v>160</v>
      </c>
      <c r="EB41" s="0" t="s">
        <v>184</v>
      </c>
      <c r="EC41" s="1" t="n">
        <v>44146</v>
      </c>
      <c r="ED41" s="0" t="n">
        <v>1</v>
      </c>
      <c r="EE41" s="0" t="n">
        <v>4622.88</v>
      </c>
      <c r="EF41" s="0" t="n">
        <v>4622.88</v>
      </c>
      <c r="EH41" s="0" t="s">
        <v>390</v>
      </c>
      <c r="EI41" s="1" t="n">
        <v>44152</v>
      </c>
      <c r="EJ41" s="1" t="n">
        <v>44152</v>
      </c>
      <c r="EK41" s="0" t="s">
        <v>325</v>
      </c>
      <c r="EL41" s="0" t="s">
        <v>187</v>
      </c>
      <c r="EM41" s="0" t="s">
        <v>326</v>
      </c>
      <c r="EO41" s="0" t="n">
        <v>4622.88</v>
      </c>
      <c r="EP41" s="0" t="n">
        <v>5593.68</v>
      </c>
    </row>
    <row r="42" customFormat="false" ht="15" hidden="false" customHeight="false" outlineLevel="0" collapsed="false">
      <c r="A42" s="0" t="n">
        <v>6496985</v>
      </c>
      <c r="B42" s="0" t="s">
        <v>392</v>
      </c>
      <c r="C42" s="1" t="n">
        <v>44152.4721392593</v>
      </c>
      <c r="D42" s="0" t="s">
        <v>147</v>
      </c>
      <c r="E42" s="1" t="n">
        <v>44130</v>
      </c>
      <c r="F42" s="0" t="s">
        <v>148</v>
      </c>
      <c r="G42" s="0" t="s">
        <v>393</v>
      </c>
      <c r="H42" s="0" t="s">
        <v>394</v>
      </c>
      <c r="J42" s="0" t="n">
        <v>33600</v>
      </c>
      <c r="K42" s="0" t="n">
        <v>28000</v>
      </c>
      <c r="L42" s="0" t="n">
        <v>33880</v>
      </c>
      <c r="M42" s="0" t="s">
        <v>395</v>
      </c>
      <c r="N42" s="0" t="n">
        <v>1</v>
      </c>
      <c r="O42" s="0" t="s">
        <v>396</v>
      </c>
      <c r="P42" s="0" t="s">
        <v>397</v>
      </c>
      <c r="BC42" s="0" t="s">
        <v>156</v>
      </c>
      <c r="BE42" s="0" t="s">
        <v>157</v>
      </c>
      <c r="BF42" s="0" t="s">
        <v>158</v>
      </c>
      <c r="BG42" s="0" t="s">
        <v>159</v>
      </c>
      <c r="BH42" s="0" t="s">
        <v>160</v>
      </c>
      <c r="BI42" s="0" t="s">
        <v>161</v>
      </c>
      <c r="BK42" s="0" t="s">
        <v>162</v>
      </c>
      <c r="BL42" s="0" t="s">
        <v>163</v>
      </c>
      <c r="BN42" s="0" t="s">
        <v>164</v>
      </c>
      <c r="BO42" s="0" t="s">
        <v>165</v>
      </c>
      <c r="BP42" s="0" t="s">
        <v>270</v>
      </c>
      <c r="BQ42" s="0" t="s">
        <v>167</v>
      </c>
      <c r="BR42" s="0" t="s">
        <v>168</v>
      </c>
      <c r="BS42" s="0" t="s">
        <v>169</v>
      </c>
      <c r="BT42" s="1" t="n">
        <v>44145.7916666667</v>
      </c>
      <c r="BV42" s="0" t="s">
        <v>170</v>
      </c>
      <c r="CC42" s="0" t="s">
        <v>205</v>
      </c>
      <c r="CD42" s="0" t="s">
        <v>394</v>
      </c>
      <c r="CE42" s="0" t="n">
        <v>33600</v>
      </c>
      <c r="CF42" s="0" t="n">
        <v>33880</v>
      </c>
      <c r="CG42" s="0" t="n">
        <v>28000</v>
      </c>
      <c r="CH42" s="0" t="s">
        <v>395</v>
      </c>
      <c r="CI42" s="0" t="n">
        <v>1</v>
      </c>
      <c r="CJ42" s="0" t="s">
        <v>396</v>
      </c>
      <c r="CK42" s="0" t="s">
        <v>397</v>
      </c>
      <c r="DX42" s="0" t="s">
        <v>157</v>
      </c>
      <c r="DY42" s="0" t="s">
        <v>158</v>
      </c>
      <c r="DZ42" s="0" t="s">
        <v>159</v>
      </c>
      <c r="EA42" s="0" t="s">
        <v>160</v>
      </c>
      <c r="EB42" s="0" t="s">
        <v>184</v>
      </c>
      <c r="EC42" s="1" t="n">
        <v>44148</v>
      </c>
      <c r="ED42" s="0" t="n">
        <v>2</v>
      </c>
      <c r="EE42" s="0" t="n">
        <v>27575.6</v>
      </c>
      <c r="EF42" s="0" t="n">
        <v>32950</v>
      </c>
      <c r="EH42" s="0" t="s">
        <v>393</v>
      </c>
      <c r="EI42" s="1" t="n">
        <v>44152</v>
      </c>
      <c r="EJ42" s="1" t="n">
        <v>44153</v>
      </c>
      <c r="EK42" s="0" t="s">
        <v>398</v>
      </c>
      <c r="EL42" s="0" t="s">
        <v>187</v>
      </c>
      <c r="EM42" s="0" t="s">
        <v>399</v>
      </c>
      <c r="EO42" s="0" t="n">
        <v>27575.6</v>
      </c>
      <c r="EP42" s="0" t="n">
        <v>33366.48</v>
      </c>
    </row>
    <row r="43" customFormat="false" ht="15" hidden="false" customHeight="false" outlineLevel="0" collapsed="false">
      <c r="A43" s="0" t="n">
        <v>6209615</v>
      </c>
      <c r="B43" s="0" t="s">
        <v>400</v>
      </c>
      <c r="C43" s="1" t="n">
        <v>44151.4004286574</v>
      </c>
      <c r="D43" s="0" t="s">
        <v>147</v>
      </c>
      <c r="E43" s="1" t="n">
        <v>44043</v>
      </c>
      <c r="F43" s="0" t="s">
        <v>148</v>
      </c>
      <c r="G43" s="0" t="s">
        <v>401</v>
      </c>
      <c r="H43" s="0" t="s">
        <v>402</v>
      </c>
      <c r="J43" s="0" t="n">
        <v>419823</v>
      </c>
      <c r="K43" s="0" t="n">
        <v>419823</v>
      </c>
      <c r="L43" s="0" t="n">
        <v>507985.83</v>
      </c>
      <c r="M43" s="0" t="s">
        <v>403</v>
      </c>
      <c r="N43" s="0" t="n">
        <v>1</v>
      </c>
      <c r="O43" s="0" t="s">
        <v>404</v>
      </c>
      <c r="P43" s="0" t="s">
        <v>405</v>
      </c>
      <c r="BC43" s="0" t="s">
        <v>285</v>
      </c>
      <c r="BE43" s="0" t="s">
        <v>157</v>
      </c>
      <c r="BF43" s="0" t="s">
        <v>158</v>
      </c>
      <c r="BG43" s="0" t="s">
        <v>159</v>
      </c>
      <c r="BH43" s="0" t="s">
        <v>160</v>
      </c>
      <c r="BI43" s="0" t="s">
        <v>161</v>
      </c>
      <c r="BK43" s="0" t="s">
        <v>162</v>
      </c>
      <c r="BL43" s="0" t="s">
        <v>163</v>
      </c>
      <c r="BN43" s="0" t="s">
        <v>164</v>
      </c>
      <c r="BO43" s="0" t="s">
        <v>165</v>
      </c>
      <c r="BP43" s="0" t="s">
        <v>166</v>
      </c>
      <c r="BQ43" s="0" t="s">
        <v>167</v>
      </c>
      <c r="BR43" s="0" t="s">
        <v>168</v>
      </c>
      <c r="BS43" s="0" t="s">
        <v>169</v>
      </c>
      <c r="BT43" s="1" t="n">
        <v>44087.5833333333</v>
      </c>
      <c r="BV43" s="0" t="s">
        <v>170</v>
      </c>
      <c r="BX43" s="0" t="s">
        <v>171</v>
      </c>
      <c r="BY43" s="0" t="s">
        <v>406</v>
      </c>
      <c r="CC43" s="0" t="s">
        <v>205</v>
      </c>
      <c r="CD43" s="0" t="s">
        <v>402</v>
      </c>
      <c r="CE43" s="0" t="n">
        <v>419823</v>
      </c>
      <c r="CF43" s="0" t="n">
        <v>507985.83</v>
      </c>
      <c r="CG43" s="0" t="n">
        <v>419823</v>
      </c>
      <c r="CH43" s="0" t="s">
        <v>403</v>
      </c>
      <c r="CI43" s="0" t="n">
        <v>1</v>
      </c>
      <c r="CJ43" s="0" t="s">
        <v>404</v>
      </c>
      <c r="CK43" s="0" t="s">
        <v>405</v>
      </c>
      <c r="DX43" s="0" t="s">
        <v>157</v>
      </c>
      <c r="DY43" s="0" t="s">
        <v>158</v>
      </c>
      <c r="DZ43" s="0" t="s">
        <v>159</v>
      </c>
      <c r="EA43" s="0" t="s">
        <v>160</v>
      </c>
      <c r="EB43" s="0" t="s">
        <v>184</v>
      </c>
      <c r="EC43" s="1" t="n">
        <v>44111</v>
      </c>
      <c r="ED43" s="0" t="n">
        <v>1</v>
      </c>
      <c r="EE43" s="0" t="n">
        <v>399800</v>
      </c>
      <c r="EF43" s="0" t="n">
        <v>399800</v>
      </c>
      <c r="EH43" s="0" t="s">
        <v>407</v>
      </c>
      <c r="EI43" s="1" t="n">
        <v>44146</v>
      </c>
      <c r="EJ43" s="1" t="n">
        <v>44146</v>
      </c>
      <c r="EK43" s="0" t="s">
        <v>408</v>
      </c>
      <c r="EL43" s="0" t="s">
        <v>187</v>
      </c>
      <c r="EM43" s="0" t="s">
        <v>301</v>
      </c>
      <c r="EO43" s="0" t="n">
        <v>399800</v>
      </c>
      <c r="EP43" s="0" t="n">
        <v>483758</v>
      </c>
    </row>
    <row r="44" customFormat="false" ht="15" hidden="false" customHeight="false" outlineLevel="0" collapsed="false">
      <c r="A44" s="0" t="n">
        <v>6483549</v>
      </c>
      <c r="B44" s="0" t="s">
        <v>409</v>
      </c>
      <c r="C44" s="1" t="n">
        <v>44145.5735534491</v>
      </c>
      <c r="D44" s="0" t="s">
        <v>147</v>
      </c>
      <c r="E44" s="1" t="n">
        <v>44126</v>
      </c>
      <c r="F44" s="0" t="s">
        <v>148</v>
      </c>
      <c r="G44" s="0" t="s">
        <v>410</v>
      </c>
      <c r="H44" s="0" t="s">
        <v>411</v>
      </c>
      <c r="J44" s="0" t="n">
        <v>86220</v>
      </c>
      <c r="K44" s="0" t="n">
        <v>28100</v>
      </c>
      <c r="L44" s="0" t="n">
        <v>34001</v>
      </c>
      <c r="M44" s="0" t="s">
        <v>412</v>
      </c>
      <c r="N44" s="0" t="n">
        <v>1</v>
      </c>
      <c r="O44" s="0" t="s">
        <v>413</v>
      </c>
      <c r="P44" s="0" t="s">
        <v>414</v>
      </c>
      <c r="BC44" s="0" t="s">
        <v>156</v>
      </c>
      <c r="BE44" s="0" t="s">
        <v>157</v>
      </c>
      <c r="BF44" s="0" t="s">
        <v>158</v>
      </c>
      <c r="BG44" s="0" t="s">
        <v>159</v>
      </c>
      <c r="BH44" s="0" t="s">
        <v>160</v>
      </c>
      <c r="BI44" s="0" t="s">
        <v>161</v>
      </c>
      <c r="BK44" s="0" t="s">
        <v>162</v>
      </c>
      <c r="BL44" s="0" t="s">
        <v>163</v>
      </c>
      <c r="BN44" s="0" t="s">
        <v>164</v>
      </c>
      <c r="BO44" s="0" t="s">
        <v>165</v>
      </c>
      <c r="BP44" s="0" t="s">
        <v>256</v>
      </c>
      <c r="BQ44" s="0" t="s">
        <v>167</v>
      </c>
      <c r="BR44" s="0" t="s">
        <v>168</v>
      </c>
      <c r="BS44" s="0" t="s">
        <v>169</v>
      </c>
      <c r="BT44" s="1" t="n">
        <v>44097.7916666667</v>
      </c>
      <c r="BV44" s="0" t="s">
        <v>257</v>
      </c>
      <c r="CC44" s="0" t="s">
        <v>205</v>
      </c>
      <c r="CD44" s="0" t="s">
        <v>411</v>
      </c>
      <c r="CE44" s="0" t="n">
        <v>86220</v>
      </c>
      <c r="CF44" s="0" t="n">
        <v>34001</v>
      </c>
      <c r="CG44" s="0" t="n">
        <v>28100</v>
      </c>
      <c r="CH44" s="0" t="s">
        <v>412</v>
      </c>
      <c r="CI44" s="0" t="n">
        <v>1</v>
      </c>
      <c r="CJ44" s="0" t="s">
        <v>413</v>
      </c>
      <c r="CK44" s="0" t="s">
        <v>414</v>
      </c>
      <c r="DX44" s="0" t="s">
        <v>157</v>
      </c>
      <c r="DY44" s="0" t="s">
        <v>158</v>
      </c>
      <c r="DZ44" s="0" t="s">
        <v>159</v>
      </c>
      <c r="EA44" s="0" t="s">
        <v>160</v>
      </c>
      <c r="EB44" s="0" t="s">
        <v>184</v>
      </c>
      <c r="EC44" s="1" t="n">
        <v>44124</v>
      </c>
      <c r="ED44" s="0" t="n">
        <v>1</v>
      </c>
      <c r="EE44" s="0" t="n">
        <v>27761</v>
      </c>
      <c r="EF44" s="0" t="n">
        <v>27761</v>
      </c>
      <c r="EH44" s="0" t="s">
        <v>410</v>
      </c>
      <c r="EI44" s="1" t="n">
        <v>44132</v>
      </c>
      <c r="EJ44" s="1" t="n">
        <v>44132</v>
      </c>
      <c r="EK44" s="0" t="s">
        <v>415</v>
      </c>
      <c r="EL44" s="0" t="s">
        <v>187</v>
      </c>
      <c r="EM44" s="0" t="s">
        <v>378</v>
      </c>
      <c r="EO44" s="0" t="n">
        <v>27761</v>
      </c>
      <c r="EP44" s="0" t="n">
        <v>33590.81</v>
      </c>
    </row>
    <row r="45" customFormat="false" ht="15" hidden="false" customHeight="false" outlineLevel="0" collapsed="false">
      <c r="A45" s="0" t="n">
        <v>6521930</v>
      </c>
      <c r="B45" s="0" t="s">
        <v>416</v>
      </c>
      <c r="C45" s="1" t="n">
        <v>44145.4321345949</v>
      </c>
      <c r="D45" s="0" t="s">
        <v>147</v>
      </c>
      <c r="E45" s="1" t="n">
        <v>44134</v>
      </c>
      <c r="F45" s="0" t="s">
        <v>148</v>
      </c>
      <c r="G45" s="0" t="s">
        <v>417</v>
      </c>
      <c r="H45" s="0" t="s">
        <v>418</v>
      </c>
      <c r="J45" s="0" t="n">
        <v>24150</v>
      </c>
      <c r="K45" s="0" t="n">
        <v>4830</v>
      </c>
      <c r="L45" s="0" t="n">
        <v>5844.3</v>
      </c>
      <c r="M45" s="0" t="s">
        <v>253</v>
      </c>
      <c r="N45" s="0" t="n">
        <v>1</v>
      </c>
      <c r="O45" s="0" t="s">
        <v>254</v>
      </c>
      <c r="P45" s="0" t="s">
        <v>255</v>
      </c>
      <c r="BC45" s="0" t="s">
        <v>156</v>
      </c>
      <c r="BE45" s="0" t="s">
        <v>157</v>
      </c>
      <c r="BF45" s="0" t="s">
        <v>158</v>
      </c>
      <c r="BG45" s="0" t="s">
        <v>159</v>
      </c>
      <c r="BH45" s="0" t="s">
        <v>160</v>
      </c>
      <c r="BI45" s="0" t="s">
        <v>161</v>
      </c>
      <c r="BK45" s="0" t="s">
        <v>162</v>
      </c>
      <c r="BL45" s="0" t="s">
        <v>163</v>
      </c>
      <c r="BN45" s="0" t="s">
        <v>164</v>
      </c>
      <c r="BO45" s="0" t="s">
        <v>165</v>
      </c>
      <c r="BP45" s="0" t="s">
        <v>256</v>
      </c>
      <c r="BQ45" s="0" t="s">
        <v>167</v>
      </c>
      <c r="BR45" s="0" t="s">
        <v>168</v>
      </c>
      <c r="BS45" s="0" t="s">
        <v>169</v>
      </c>
      <c r="BT45" s="1" t="n">
        <v>44095.7916666667</v>
      </c>
      <c r="BV45" s="0" t="s">
        <v>257</v>
      </c>
      <c r="BZ45" s="0" t="s">
        <v>258</v>
      </c>
      <c r="CC45" s="0" t="s">
        <v>205</v>
      </c>
      <c r="CD45" s="0" t="s">
        <v>418</v>
      </c>
      <c r="CE45" s="0" t="n">
        <v>24150</v>
      </c>
      <c r="CF45" s="0" t="n">
        <v>5844.3</v>
      </c>
      <c r="CG45" s="0" t="n">
        <v>4830</v>
      </c>
      <c r="CH45" s="0" t="s">
        <v>253</v>
      </c>
      <c r="CI45" s="0" t="n">
        <v>1</v>
      </c>
      <c r="CJ45" s="0" t="s">
        <v>254</v>
      </c>
      <c r="CK45" s="0" t="s">
        <v>255</v>
      </c>
      <c r="DX45" s="0" t="s">
        <v>157</v>
      </c>
      <c r="DY45" s="0" t="s">
        <v>158</v>
      </c>
      <c r="DZ45" s="0" t="s">
        <v>159</v>
      </c>
      <c r="EA45" s="0" t="s">
        <v>160</v>
      </c>
      <c r="EB45" s="0" t="s">
        <v>184</v>
      </c>
      <c r="EC45" s="1" t="n">
        <v>44133</v>
      </c>
      <c r="ED45" s="0" t="n">
        <v>1</v>
      </c>
      <c r="EE45" s="0" t="n">
        <v>3940</v>
      </c>
      <c r="EF45" s="0" t="n">
        <v>3940</v>
      </c>
      <c r="EH45" s="0" t="s">
        <v>417</v>
      </c>
      <c r="EI45" s="1" t="n">
        <v>44140</v>
      </c>
      <c r="EJ45" s="1" t="n">
        <v>44197</v>
      </c>
      <c r="EK45" s="0" t="s">
        <v>419</v>
      </c>
      <c r="EL45" s="0" t="s">
        <v>187</v>
      </c>
      <c r="EM45" s="0" t="s">
        <v>420</v>
      </c>
      <c r="EO45" s="0" t="n">
        <v>3940</v>
      </c>
      <c r="EP45" s="0" t="n">
        <v>4767.4</v>
      </c>
    </row>
    <row r="46" customFormat="false" ht="15" hidden="false" customHeight="false" outlineLevel="0" collapsed="false">
      <c r="A46" s="0" t="n">
        <v>6408285</v>
      </c>
      <c r="B46" s="0" t="s">
        <v>421</v>
      </c>
      <c r="C46" s="1" t="n">
        <v>44145.4185660648</v>
      </c>
      <c r="D46" s="0" t="s">
        <v>147</v>
      </c>
      <c r="E46" s="1" t="n">
        <v>44111</v>
      </c>
      <c r="F46" s="0" t="s">
        <v>148</v>
      </c>
      <c r="G46" s="0" t="s">
        <v>422</v>
      </c>
      <c r="H46" s="0" t="s">
        <v>423</v>
      </c>
      <c r="J46" s="0" t="n">
        <v>10000</v>
      </c>
      <c r="K46" s="0" t="n">
        <v>10000</v>
      </c>
      <c r="L46" s="0" t="n">
        <v>12100</v>
      </c>
      <c r="M46" s="0" t="s">
        <v>424</v>
      </c>
      <c r="N46" s="0" t="n">
        <v>1</v>
      </c>
      <c r="O46" s="0" t="s">
        <v>425</v>
      </c>
      <c r="P46" s="0" t="s">
        <v>426</v>
      </c>
      <c r="BC46" s="0" t="s">
        <v>156</v>
      </c>
      <c r="BE46" s="0" t="s">
        <v>157</v>
      </c>
      <c r="BF46" s="0" t="s">
        <v>158</v>
      </c>
      <c r="BG46" s="0" t="s">
        <v>159</v>
      </c>
      <c r="BH46" s="0" t="s">
        <v>160</v>
      </c>
      <c r="BI46" s="0" t="s">
        <v>161</v>
      </c>
      <c r="BK46" s="0" t="s">
        <v>162</v>
      </c>
      <c r="BL46" s="0" t="s">
        <v>163</v>
      </c>
      <c r="BN46" s="0" t="s">
        <v>164</v>
      </c>
      <c r="BO46" s="0" t="s">
        <v>165</v>
      </c>
      <c r="BP46" s="0" t="s">
        <v>270</v>
      </c>
      <c r="BQ46" s="0" t="s">
        <v>167</v>
      </c>
      <c r="BR46" s="0" t="s">
        <v>168</v>
      </c>
      <c r="BS46" s="0" t="s">
        <v>169</v>
      </c>
      <c r="BT46" s="1" t="n">
        <v>44126.7916666667</v>
      </c>
      <c r="BV46" s="0" t="s">
        <v>170</v>
      </c>
      <c r="CC46" s="0" t="s">
        <v>205</v>
      </c>
      <c r="CD46" s="0" t="s">
        <v>423</v>
      </c>
      <c r="CE46" s="0" t="n">
        <v>10000</v>
      </c>
      <c r="CF46" s="0" t="n">
        <v>12100</v>
      </c>
      <c r="CG46" s="0" t="n">
        <v>10000</v>
      </c>
      <c r="CH46" s="0" t="s">
        <v>424</v>
      </c>
      <c r="CI46" s="0" t="n">
        <v>1</v>
      </c>
      <c r="CJ46" s="0" t="s">
        <v>425</v>
      </c>
      <c r="CK46" s="0" t="s">
        <v>426</v>
      </c>
      <c r="DX46" s="0" t="s">
        <v>157</v>
      </c>
      <c r="DY46" s="0" t="s">
        <v>158</v>
      </c>
      <c r="DZ46" s="0" t="s">
        <v>159</v>
      </c>
      <c r="EA46" s="0" t="s">
        <v>160</v>
      </c>
      <c r="EB46" s="0" t="s">
        <v>184</v>
      </c>
      <c r="EC46" s="1" t="n">
        <v>44140</v>
      </c>
      <c r="ED46" s="0" t="n">
        <v>4</v>
      </c>
      <c r="EE46" s="0" t="n">
        <v>0</v>
      </c>
      <c r="EF46" s="0" t="n">
        <v>9280</v>
      </c>
      <c r="EH46" s="0" t="s">
        <v>422</v>
      </c>
      <c r="EI46" s="1" t="n">
        <v>44141</v>
      </c>
      <c r="EJ46" s="1" t="n">
        <v>44142</v>
      </c>
      <c r="EK46" s="0" t="s">
        <v>427</v>
      </c>
      <c r="EL46" s="0" t="s">
        <v>187</v>
      </c>
      <c r="EM46" s="0" t="s">
        <v>428</v>
      </c>
      <c r="EO46" s="0" t="n">
        <v>7524</v>
      </c>
      <c r="EP46" s="0" t="n">
        <v>9104.04</v>
      </c>
    </row>
    <row r="47" customFormat="false" ht="15" hidden="false" customHeight="false" outlineLevel="0" collapsed="false">
      <c r="A47" s="0" t="n">
        <v>6515099</v>
      </c>
      <c r="B47" s="0" t="s">
        <v>429</v>
      </c>
      <c r="C47" s="1" t="n">
        <v>44145.4149929977</v>
      </c>
      <c r="D47" s="0" t="s">
        <v>147</v>
      </c>
      <c r="E47" s="1" t="n">
        <v>44133</v>
      </c>
      <c r="F47" s="0" t="s">
        <v>148</v>
      </c>
      <c r="G47" s="0" t="s">
        <v>430</v>
      </c>
      <c r="H47" s="0" t="s">
        <v>431</v>
      </c>
      <c r="J47" s="0" t="n">
        <v>12250</v>
      </c>
      <c r="K47" s="0" t="n">
        <v>2450</v>
      </c>
      <c r="L47" s="0" t="n">
        <v>2964.5</v>
      </c>
      <c r="M47" s="0" t="s">
        <v>253</v>
      </c>
      <c r="N47" s="0" t="n">
        <v>1</v>
      </c>
      <c r="O47" s="0" t="s">
        <v>254</v>
      </c>
      <c r="P47" s="0" t="s">
        <v>255</v>
      </c>
      <c r="BC47" s="0" t="s">
        <v>156</v>
      </c>
      <c r="BE47" s="0" t="s">
        <v>157</v>
      </c>
      <c r="BF47" s="0" t="s">
        <v>158</v>
      </c>
      <c r="BG47" s="0" t="s">
        <v>159</v>
      </c>
      <c r="BH47" s="0" t="s">
        <v>160</v>
      </c>
      <c r="BI47" s="0" t="s">
        <v>161</v>
      </c>
      <c r="BK47" s="0" t="s">
        <v>162</v>
      </c>
      <c r="BL47" s="0" t="s">
        <v>163</v>
      </c>
      <c r="BN47" s="0" t="s">
        <v>164</v>
      </c>
      <c r="BO47" s="0" t="s">
        <v>165</v>
      </c>
      <c r="BP47" s="0" t="s">
        <v>256</v>
      </c>
      <c r="BQ47" s="0" t="s">
        <v>167</v>
      </c>
      <c r="BR47" s="0" t="s">
        <v>168</v>
      </c>
      <c r="BS47" s="0" t="s">
        <v>169</v>
      </c>
      <c r="BT47" s="1" t="n">
        <v>44097.7916666667</v>
      </c>
      <c r="BV47" s="0" t="s">
        <v>257</v>
      </c>
      <c r="CC47" s="0" t="s">
        <v>205</v>
      </c>
      <c r="CD47" s="0" t="s">
        <v>431</v>
      </c>
      <c r="CE47" s="0" t="n">
        <v>12250</v>
      </c>
      <c r="CF47" s="0" t="n">
        <v>2964.5</v>
      </c>
      <c r="CG47" s="0" t="n">
        <v>2450</v>
      </c>
      <c r="CH47" s="0" t="s">
        <v>253</v>
      </c>
      <c r="CI47" s="0" t="n">
        <v>1</v>
      </c>
      <c r="CJ47" s="0" t="s">
        <v>254</v>
      </c>
      <c r="CK47" s="0" t="s">
        <v>255</v>
      </c>
      <c r="DX47" s="0" t="s">
        <v>157</v>
      </c>
      <c r="DY47" s="0" t="s">
        <v>158</v>
      </c>
      <c r="DZ47" s="0" t="s">
        <v>159</v>
      </c>
      <c r="EA47" s="0" t="s">
        <v>160</v>
      </c>
      <c r="EB47" s="0" t="s">
        <v>184</v>
      </c>
      <c r="EC47" s="1" t="n">
        <v>44132</v>
      </c>
      <c r="ED47" s="0" t="n">
        <v>1</v>
      </c>
      <c r="EE47" s="0" t="n">
        <v>2427.08</v>
      </c>
      <c r="EF47" s="0" t="n">
        <v>2427.08</v>
      </c>
      <c r="EH47" s="0" t="s">
        <v>430</v>
      </c>
      <c r="EI47" s="1" t="n">
        <v>44140</v>
      </c>
      <c r="EJ47" s="1" t="n">
        <v>44197</v>
      </c>
      <c r="EK47" s="0" t="s">
        <v>432</v>
      </c>
      <c r="EL47" s="0" t="s">
        <v>187</v>
      </c>
      <c r="EM47" s="0" t="s">
        <v>433</v>
      </c>
      <c r="EO47" s="0" t="n">
        <v>2427.08</v>
      </c>
      <c r="EP47" s="0" t="n">
        <v>2936.77</v>
      </c>
    </row>
    <row r="48" customFormat="false" ht="15" hidden="false" customHeight="false" outlineLevel="0" collapsed="false">
      <c r="A48" s="0" t="n">
        <v>6509042</v>
      </c>
      <c r="B48" s="0" t="s">
        <v>434</v>
      </c>
      <c r="C48" s="1" t="n">
        <v>44139.3665395833</v>
      </c>
      <c r="D48" s="0" t="s">
        <v>147</v>
      </c>
      <c r="E48" s="1" t="n">
        <v>44132</v>
      </c>
      <c r="F48" s="0" t="s">
        <v>148</v>
      </c>
      <c r="G48" s="0" t="s">
        <v>435</v>
      </c>
      <c r="H48" s="0" t="s">
        <v>436</v>
      </c>
      <c r="J48" s="0" t="n">
        <v>20500</v>
      </c>
      <c r="K48" s="0" t="n">
        <v>4100</v>
      </c>
      <c r="L48" s="0" t="n">
        <v>4961</v>
      </c>
      <c r="M48" s="0" t="s">
        <v>253</v>
      </c>
      <c r="N48" s="0" t="n">
        <v>1</v>
      </c>
      <c r="O48" s="0" t="s">
        <v>254</v>
      </c>
      <c r="P48" s="0" t="s">
        <v>255</v>
      </c>
      <c r="BC48" s="0" t="s">
        <v>156</v>
      </c>
      <c r="BE48" s="0" t="s">
        <v>157</v>
      </c>
      <c r="BF48" s="0" t="s">
        <v>158</v>
      </c>
      <c r="BG48" s="0" t="s">
        <v>159</v>
      </c>
      <c r="BH48" s="0" t="s">
        <v>160</v>
      </c>
      <c r="BI48" s="0" t="s">
        <v>161</v>
      </c>
      <c r="BK48" s="0" t="s">
        <v>162</v>
      </c>
      <c r="BL48" s="0" t="s">
        <v>163</v>
      </c>
      <c r="BN48" s="0" t="s">
        <v>164</v>
      </c>
      <c r="BO48" s="0" t="s">
        <v>165</v>
      </c>
      <c r="BP48" s="0" t="s">
        <v>256</v>
      </c>
      <c r="BQ48" s="0" t="s">
        <v>167</v>
      </c>
      <c r="BR48" s="0" t="s">
        <v>168</v>
      </c>
      <c r="BS48" s="0" t="s">
        <v>169</v>
      </c>
      <c r="BT48" s="1" t="n">
        <v>44088.7916666667</v>
      </c>
      <c r="BV48" s="0" t="s">
        <v>257</v>
      </c>
      <c r="BZ48" s="0" t="s">
        <v>258</v>
      </c>
      <c r="CC48" s="0" t="s">
        <v>205</v>
      </c>
      <c r="CD48" s="0" t="s">
        <v>436</v>
      </c>
      <c r="CE48" s="0" t="n">
        <v>20500</v>
      </c>
      <c r="CF48" s="0" t="n">
        <v>4961</v>
      </c>
      <c r="CG48" s="0" t="n">
        <v>4100</v>
      </c>
      <c r="CH48" s="0" t="s">
        <v>253</v>
      </c>
      <c r="CI48" s="0" t="n">
        <v>1</v>
      </c>
      <c r="CJ48" s="0" t="s">
        <v>254</v>
      </c>
      <c r="CK48" s="0" t="s">
        <v>255</v>
      </c>
      <c r="DX48" s="0" t="s">
        <v>157</v>
      </c>
      <c r="DY48" s="0" t="s">
        <v>158</v>
      </c>
      <c r="DZ48" s="0" t="s">
        <v>159</v>
      </c>
      <c r="EA48" s="0" t="s">
        <v>160</v>
      </c>
      <c r="EB48" s="0" t="s">
        <v>184</v>
      </c>
      <c r="EC48" s="1" t="n">
        <v>44131</v>
      </c>
      <c r="ED48" s="0" t="n">
        <v>1</v>
      </c>
      <c r="EE48" s="0" t="n">
        <v>3954.69</v>
      </c>
      <c r="EF48" s="0" t="n">
        <v>3954.69</v>
      </c>
      <c r="EH48" s="0" t="s">
        <v>435</v>
      </c>
      <c r="EI48" s="1" t="n">
        <v>44134</v>
      </c>
      <c r="EJ48" s="1" t="n">
        <v>44134</v>
      </c>
      <c r="EK48" s="0" t="s">
        <v>437</v>
      </c>
      <c r="EL48" s="0" t="s">
        <v>187</v>
      </c>
      <c r="EM48" s="0" t="s">
        <v>438</v>
      </c>
      <c r="EO48" s="0" t="n">
        <v>3954.69</v>
      </c>
      <c r="EP48" s="0" t="n">
        <v>4785.17</v>
      </c>
    </row>
    <row r="49" customFormat="false" ht="15" hidden="false" customHeight="false" outlineLevel="0" collapsed="false">
      <c r="A49" s="0" t="n">
        <v>6483495</v>
      </c>
      <c r="B49" s="0" t="s">
        <v>439</v>
      </c>
      <c r="C49" s="1" t="n">
        <v>44134.5829065857</v>
      </c>
      <c r="D49" s="0" t="s">
        <v>147</v>
      </c>
      <c r="E49" s="1" t="n">
        <v>44126</v>
      </c>
      <c r="F49" s="0" t="s">
        <v>148</v>
      </c>
      <c r="G49" s="0" t="s">
        <v>440</v>
      </c>
      <c r="H49" s="0" t="s">
        <v>441</v>
      </c>
      <c r="J49" s="0" t="n">
        <v>5351.37</v>
      </c>
      <c r="K49" s="0" t="n">
        <v>1783.79</v>
      </c>
      <c r="L49" s="0" t="n">
        <v>2158.38</v>
      </c>
      <c r="M49" s="0" t="s">
        <v>395</v>
      </c>
      <c r="N49" s="0" t="n">
        <v>1</v>
      </c>
      <c r="O49" s="0" t="s">
        <v>396</v>
      </c>
      <c r="P49" s="0" t="s">
        <v>397</v>
      </c>
      <c r="BC49" s="0" t="s">
        <v>156</v>
      </c>
      <c r="BE49" s="0" t="s">
        <v>157</v>
      </c>
      <c r="BF49" s="0" t="s">
        <v>158</v>
      </c>
      <c r="BG49" s="0" t="s">
        <v>159</v>
      </c>
      <c r="BH49" s="0" t="s">
        <v>160</v>
      </c>
      <c r="BI49" s="0" t="s">
        <v>161</v>
      </c>
      <c r="BK49" s="0" t="s">
        <v>162</v>
      </c>
      <c r="BL49" s="0" t="s">
        <v>163</v>
      </c>
      <c r="BN49" s="0" t="s">
        <v>164</v>
      </c>
      <c r="BO49" s="0" t="s">
        <v>165</v>
      </c>
      <c r="BP49" s="0" t="s">
        <v>256</v>
      </c>
      <c r="BQ49" s="0" t="s">
        <v>167</v>
      </c>
      <c r="BR49" s="0" t="s">
        <v>168</v>
      </c>
      <c r="BS49" s="0" t="s">
        <v>169</v>
      </c>
      <c r="BT49" s="1" t="n">
        <v>44095.7916666667</v>
      </c>
      <c r="BV49" s="0" t="s">
        <v>257</v>
      </c>
      <c r="BZ49" s="0" t="s">
        <v>258</v>
      </c>
      <c r="CC49" s="0" t="s">
        <v>205</v>
      </c>
      <c r="CD49" s="0" t="s">
        <v>441</v>
      </c>
      <c r="CE49" s="0" t="n">
        <v>5351.37</v>
      </c>
      <c r="CF49" s="0" t="n">
        <v>2158.38</v>
      </c>
      <c r="CG49" s="0" t="n">
        <v>1783.79</v>
      </c>
      <c r="CH49" s="0" t="s">
        <v>395</v>
      </c>
      <c r="CI49" s="0" t="n">
        <v>1</v>
      </c>
      <c r="CJ49" s="0" t="s">
        <v>396</v>
      </c>
      <c r="CK49" s="0" t="s">
        <v>397</v>
      </c>
      <c r="DX49" s="0" t="s">
        <v>157</v>
      </c>
      <c r="DY49" s="0" t="s">
        <v>158</v>
      </c>
      <c r="DZ49" s="0" t="s">
        <v>159</v>
      </c>
      <c r="EA49" s="0" t="s">
        <v>160</v>
      </c>
      <c r="EB49" s="0" t="s">
        <v>184</v>
      </c>
      <c r="EC49" s="1" t="n">
        <v>44124</v>
      </c>
      <c r="ED49" s="0" t="n">
        <v>1</v>
      </c>
      <c r="EE49" s="0" t="n">
        <v>1783.79</v>
      </c>
      <c r="EF49" s="0" t="n">
        <v>1783.79</v>
      </c>
      <c r="EH49" s="0" t="s">
        <v>172</v>
      </c>
      <c r="EI49" s="1" t="n">
        <v>44131</v>
      </c>
      <c r="EJ49" s="1" t="n">
        <v>44135</v>
      </c>
      <c r="EK49" s="0" t="s">
        <v>442</v>
      </c>
      <c r="EL49" s="0" t="s">
        <v>187</v>
      </c>
      <c r="EM49" s="0" t="s">
        <v>443</v>
      </c>
      <c r="EO49" s="0" t="n">
        <v>1783.79</v>
      </c>
      <c r="EP49" s="0" t="n">
        <v>2158.38</v>
      </c>
    </row>
    <row r="50" customFormat="false" ht="15" hidden="false" customHeight="false" outlineLevel="0" collapsed="false">
      <c r="A50" s="0" t="n">
        <v>6491638</v>
      </c>
      <c r="B50" s="0" t="s">
        <v>444</v>
      </c>
      <c r="C50" s="1" t="n">
        <v>44134.501383912</v>
      </c>
      <c r="D50" s="0" t="s">
        <v>147</v>
      </c>
      <c r="E50" s="1" t="n">
        <v>44127</v>
      </c>
      <c r="F50" s="0" t="s">
        <v>148</v>
      </c>
      <c r="G50" s="0" t="s">
        <v>445</v>
      </c>
      <c r="H50" s="0" t="s">
        <v>446</v>
      </c>
      <c r="J50" s="0" t="n">
        <v>15000</v>
      </c>
      <c r="K50" s="0" t="n">
        <v>3000</v>
      </c>
      <c r="L50" s="0" t="n">
        <v>3630</v>
      </c>
      <c r="M50" s="0" t="s">
        <v>253</v>
      </c>
      <c r="N50" s="0" t="n">
        <v>1</v>
      </c>
      <c r="O50" s="0" t="s">
        <v>254</v>
      </c>
      <c r="P50" s="0" t="s">
        <v>255</v>
      </c>
      <c r="BC50" s="0" t="s">
        <v>156</v>
      </c>
      <c r="BE50" s="0" t="s">
        <v>157</v>
      </c>
      <c r="BF50" s="0" t="s">
        <v>158</v>
      </c>
      <c r="BG50" s="0" t="s">
        <v>159</v>
      </c>
      <c r="BH50" s="0" t="s">
        <v>160</v>
      </c>
      <c r="BI50" s="0" t="s">
        <v>161</v>
      </c>
      <c r="BK50" s="0" t="s">
        <v>162</v>
      </c>
      <c r="BL50" s="0" t="s">
        <v>163</v>
      </c>
      <c r="BN50" s="0" t="s">
        <v>164</v>
      </c>
      <c r="BO50" s="0" t="s">
        <v>165</v>
      </c>
      <c r="BP50" s="0" t="s">
        <v>256</v>
      </c>
      <c r="BQ50" s="0" t="s">
        <v>167</v>
      </c>
      <c r="BR50" s="0" t="s">
        <v>168</v>
      </c>
      <c r="BS50" s="0" t="s">
        <v>169</v>
      </c>
      <c r="BT50" s="1" t="n">
        <v>44090.7916666667</v>
      </c>
      <c r="BV50" s="0" t="s">
        <v>447</v>
      </c>
      <c r="BZ50" s="0" t="s">
        <v>258</v>
      </c>
      <c r="CC50" s="0" t="s">
        <v>205</v>
      </c>
      <c r="CD50" s="0" t="s">
        <v>446</v>
      </c>
      <c r="CE50" s="0" t="n">
        <v>15000</v>
      </c>
      <c r="CF50" s="0" t="n">
        <v>3630</v>
      </c>
      <c r="CG50" s="0" t="n">
        <v>3000</v>
      </c>
      <c r="CH50" s="0" t="s">
        <v>253</v>
      </c>
      <c r="CI50" s="0" t="n">
        <v>1</v>
      </c>
      <c r="CJ50" s="0" t="s">
        <v>254</v>
      </c>
      <c r="CK50" s="0" t="s">
        <v>255</v>
      </c>
      <c r="DX50" s="0" t="s">
        <v>157</v>
      </c>
      <c r="DY50" s="0" t="s">
        <v>158</v>
      </c>
      <c r="DZ50" s="0" t="s">
        <v>159</v>
      </c>
      <c r="EA50" s="0" t="s">
        <v>160</v>
      </c>
      <c r="EB50" s="0" t="s">
        <v>184</v>
      </c>
      <c r="EC50" s="1" t="n">
        <v>44126</v>
      </c>
      <c r="ED50" s="0" t="n">
        <v>1</v>
      </c>
      <c r="EE50" s="0" t="n">
        <v>3000</v>
      </c>
      <c r="EF50" s="0" t="n">
        <v>3000</v>
      </c>
      <c r="EH50" s="0" t="s">
        <v>448</v>
      </c>
      <c r="EI50" s="1" t="n">
        <v>44133</v>
      </c>
      <c r="EJ50" s="1" t="n">
        <v>44133</v>
      </c>
      <c r="EK50" s="0" t="s">
        <v>449</v>
      </c>
      <c r="EL50" s="0" t="s">
        <v>187</v>
      </c>
      <c r="EM50" s="0" t="s">
        <v>450</v>
      </c>
      <c r="EO50" s="0" t="n">
        <v>3000</v>
      </c>
      <c r="EP50" s="0" t="n">
        <v>3630</v>
      </c>
    </row>
    <row r="51" customFormat="false" ht="15" hidden="false" customHeight="false" outlineLevel="0" collapsed="false">
      <c r="A51" s="0" t="n">
        <v>6460018</v>
      </c>
      <c r="B51" s="0" t="s">
        <v>451</v>
      </c>
      <c r="C51" s="1" t="n">
        <v>44134.4979191551</v>
      </c>
      <c r="D51" s="0" t="s">
        <v>147</v>
      </c>
      <c r="E51" s="1" t="n">
        <v>44120</v>
      </c>
      <c r="F51" s="0" t="s">
        <v>148</v>
      </c>
      <c r="G51" s="0" t="s">
        <v>452</v>
      </c>
      <c r="H51" s="0" t="s">
        <v>453</v>
      </c>
      <c r="J51" s="0" t="n">
        <v>181500</v>
      </c>
      <c r="K51" s="0" t="n">
        <v>82500</v>
      </c>
      <c r="L51" s="0" t="n">
        <v>99825</v>
      </c>
      <c r="M51" s="0" t="s">
        <v>454</v>
      </c>
      <c r="N51" s="0" t="n">
        <v>1</v>
      </c>
      <c r="O51" s="0" t="s">
        <v>455</v>
      </c>
      <c r="P51" s="0" t="s">
        <v>456</v>
      </c>
      <c r="BC51" s="0" t="s">
        <v>156</v>
      </c>
      <c r="BE51" s="0" t="s">
        <v>157</v>
      </c>
      <c r="BF51" s="0" t="s">
        <v>158</v>
      </c>
      <c r="BG51" s="0" t="s">
        <v>159</v>
      </c>
      <c r="BH51" s="0" t="s">
        <v>160</v>
      </c>
      <c r="BI51" s="0" t="s">
        <v>161</v>
      </c>
      <c r="BK51" s="0" t="s">
        <v>162</v>
      </c>
      <c r="BL51" s="0" t="s">
        <v>163</v>
      </c>
      <c r="BN51" s="0" t="s">
        <v>164</v>
      </c>
      <c r="BO51" s="0" t="s">
        <v>165</v>
      </c>
      <c r="BP51" s="0" t="s">
        <v>256</v>
      </c>
      <c r="BQ51" s="0" t="s">
        <v>167</v>
      </c>
      <c r="BR51" s="0" t="s">
        <v>168</v>
      </c>
      <c r="BS51" s="0" t="s">
        <v>169</v>
      </c>
      <c r="BT51" s="1" t="n">
        <v>44095.7916666667</v>
      </c>
      <c r="BV51" s="0" t="s">
        <v>257</v>
      </c>
      <c r="BZ51" s="0" t="s">
        <v>258</v>
      </c>
      <c r="CC51" s="0" t="s">
        <v>205</v>
      </c>
      <c r="CD51" s="0" t="s">
        <v>453</v>
      </c>
      <c r="CE51" s="0" t="n">
        <v>181500</v>
      </c>
      <c r="CF51" s="0" t="n">
        <v>99825</v>
      </c>
      <c r="CG51" s="0" t="n">
        <v>82500</v>
      </c>
      <c r="CH51" s="0" t="s">
        <v>454</v>
      </c>
      <c r="CI51" s="0" t="n">
        <v>1</v>
      </c>
      <c r="CJ51" s="0" t="s">
        <v>455</v>
      </c>
      <c r="CK51" s="0" t="s">
        <v>456</v>
      </c>
      <c r="DX51" s="0" t="s">
        <v>157</v>
      </c>
      <c r="DY51" s="0" t="s">
        <v>158</v>
      </c>
      <c r="DZ51" s="0" t="s">
        <v>159</v>
      </c>
      <c r="EA51" s="0" t="s">
        <v>160</v>
      </c>
      <c r="EB51" s="0" t="s">
        <v>184</v>
      </c>
      <c r="EC51" s="1" t="n">
        <v>44120</v>
      </c>
      <c r="ED51" s="0" t="n">
        <v>1</v>
      </c>
      <c r="EE51" s="0" t="n">
        <v>82500</v>
      </c>
      <c r="EF51" s="0" t="n">
        <v>82500</v>
      </c>
      <c r="EH51" s="0" t="s">
        <v>452</v>
      </c>
      <c r="EI51" s="1" t="n">
        <v>44127</v>
      </c>
      <c r="EJ51" s="1" t="n">
        <v>44127</v>
      </c>
      <c r="EK51" s="0" t="s">
        <v>457</v>
      </c>
      <c r="EL51" s="0" t="s">
        <v>187</v>
      </c>
      <c r="EM51" s="0" t="s">
        <v>458</v>
      </c>
      <c r="EO51" s="0" t="n">
        <v>82500</v>
      </c>
      <c r="EP51" s="0" t="n">
        <v>99825</v>
      </c>
    </row>
    <row r="52" customFormat="false" ht="15" hidden="false" customHeight="false" outlineLevel="0" collapsed="false">
      <c r="A52" s="0" t="n">
        <v>6473519</v>
      </c>
      <c r="B52" s="0" t="s">
        <v>459</v>
      </c>
      <c r="C52" s="1" t="n">
        <v>44133.3964300579</v>
      </c>
      <c r="D52" s="0" t="s">
        <v>147</v>
      </c>
      <c r="E52" s="1" t="n">
        <v>44125</v>
      </c>
      <c r="F52" s="0" t="s">
        <v>148</v>
      </c>
      <c r="G52" s="0" t="s">
        <v>460</v>
      </c>
      <c r="H52" s="0" t="s">
        <v>461</v>
      </c>
      <c r="J52" s="0" t="n">
        <v>8950</v>
      </c>
      <c r="K52" s="0" t="n">
        <v>1790</v>
      </c>
      <c r="L52" s="0" t="n">
        <v>2165.9</v>
      </c>
      <c r="M52" s="0" t="s">
        <v>253</v>
      </c>
      <c r="N52" s="0" t="n">
        <v>1</v>
      </c>
      <c r="O52" s="0" t="s">
        <v>254</v>
      </c>
      <c r="P52" s="0" t="s">
        <v>255</v>
      </c>
      <c r="BC52" s="0" t="s">
        <v>156</v>
      </c>
      <c r="BE52" s="0" t="s">
        <v>157</v>
      </c>
      <c r="BF52" s="0" t="s">
        <v>158</v>
      </c>
      <c r="BG52" s="0" t="s">
        <v>159</v>
      </c>
      <c r="BH52" s="0" t="s">
        <v>160</v>
      </c>
      <c r="BI52" s="0" t="s">
        <v>161</v>
      </c>
      <c r="BK52" s="0" t="s">
        <v>162</v>
      </c>
      <c r="BL52" s="0" t="s">
        <v>163</v>
      </c>
      <c r="BN52" s="0" t="s">
        <v>164</v>
      </c>
      <c r="BO52" s="0" t="s">
        <v>165</v>
      </c>
      <c r="BP52" s="0" t="s">
        <v>256</v>
      </c>
      <c r="BQ52" s="0" t="s">
        <v>167</v>
      </c>
      <c r="BR52" s="0" t="s">
        <v>168</v>
      </c>
      <c r="BS52" s="0" t="s">
        <v>169</v>
      </c>
      <c r="BT52" s="1" t="n">
        <v>44090.7916666667</v>
      </c>
      <c r="BV52" s="0" t="s">
        <v>257</v>
      </c>
      <c r="CC52" s="0" t="s">
        <v>205</v>
      </c>
      <c r="CD52" s="0" t="s">
        <v>461</v>
      </c>
      <c r="CE52" s="0" t="n">
        <v>8950</v>
      </c>
      <c r="CF52" s="0" t="n">
        <v>2165.9</v>
      </c>
      <c r="CG52" s="0" t="n">
        <v>1790</v>
      </c>
      <c r="CH52" s="0" t="s">
        <v>253</v>
      </c>
      <c r="CI52" s="0" t="n">
        <v>1</v>
      </c>
      <c r="CJ52" s="0" t="s">
        <v>254</v>
      </c>
      <c r="CK52" s="0" t="s">
        <v>255</v>
      </c>
      <c r="DX52" s="0" t="s">
        <v>157</v>
      </c>
      <c r="DY52" s="0" t="s">
        <v>158</v>
      </c>
      <c r="DZ52" s="0" t="s">
        <v>159</v>
      </c>
      <c r="EA52" s="0" t="s">
        <v>160</v>
      </c>
      <c r="EB52" s="0" t="s">
        <v>184</v>
      </c>
      <c r="EC52" s="1" t="n">
        <v>44124</v>
      </c>
      <c r="ED52" s="0" t="n">
        <v>1</v>
      </c>
      <c r="EE52" s="0" t="n">
        <v>1782.05</v>
      </c>
      <c r="EF52" s="0" t="n">
        <v>1782.05</v>
      </c>
      <c r="EH52" s="0" t="s">
        <v>460</v>
      </c>
      <c r="EI52" s="1" t="n">
        <v>44132</v>
      </c>
      <c r="EJ52" s="1" t="n">
        <v>44132</v>
      </c>
      <c r="EK52" s="0" t="s">
        <v>462</v>
      </c>
      <c r="EL52" s="0" t="s">
        <v>187</v>
      </c>
      <c r="EM52" s="0" t="s">
        <v>463</v>
      </c>
      <c r="EO52" s="0" t="n">
        <v>1782.05</v>
      </c>
      <c r="EP52" s="0" t="n">
        <v>2156.28</v>
      </c>
    </row>
    <row r="53" customFormat="false" ht="15" hidden="false" customHeight="false" outlineLevel="0" collapsed="false">
      <c r="A53" s="0" t="n">
        <v>6473505</v>
      </c>
      <c r="B53" s="0" t="s">
        <v>464</v>
      </c>
      <c r="C53" s="1" t="n">
        <v>44133.3821750347</v>
      </c>
      <c r="D53" s="0" t="s">
        <v>147</v>
      </c>
      <c r="E53" s="1" t="n">
        <v>44125</v>
      </c>
      <c r="F53" s="0" t="s">
        <v>148</v>
      </c>
      <c r="G53" s="0" t="s">
        <v>465</v>
      </c>
      <c r="H53" s="0" t="s">
        <v>466</v>
      </c>
      <c r="J53" s="0" t="n">
        <v>9750</v>
      </c>
      <c r="K53" s="0" t="n">
        <v>1950</v>
      </c>
      <c r="L53" s="0" t="n">
        <v>2359.5</v>
      </c>
      <c r="M53" s="0" t="s">
        <v>253</v>
      </c>
      <c r="N53" s="0" t="n">
        <v>1</v>
      </c>
      <c r="O53" s="0" t="s">
        <v>254</v>
      </c>
      <c r="P53" s="0" t="s">
        <v>255</v>
      </c>
      <c r="BC53" s="0" t="s">
        <v>156</v>
      </c>
      <c r="BE53" s="0" t="s">
        <v>157</v>
      </c>
      <c r="BF53" s="0" t="s">
        <v>158</v>
      </c>
      <c r="BG53" s="0" t="s">
        <v>159</v>
      </c>
      <c r="BH53" s="0" t="s">
        <v>160</v>
      </c>
      <c r="BI53" s="0" t="s">
        <v>161</v>
      </c>
      <c r="BK53" s="0" t="s">
        <v>162</v>
      </c>
      <c r="BL53" s="0" t="s">
        <v>163</v>
      </c>
      <c r="BN53" s="0" t="s">
        <v>164</v>
      </c>
      <c r="BO53" s="0" t="s">
        <v>165</v>
      </c>
      <c r="BP53" s="0" t="s">
        <v>256</v>
      </c>
      <c r="BQ53" s="0" t="s">
        <v>167</v>
      </c>
      <c r="BR53" s="0" t="s">
        <v>168</v>
      </c>
      <c r="BS53" s="0" t="s">
        <v>169</v>
      </c>
      <c r="BT53" s="1" t="n">
        <v>44090.7916666667</v>
      </c>
      <c r="BV53" s="0" t="s">
        <v>257</v>
      </c>
      <c r="BZ53" s="0" t="s">
        <v>258</v>
      </c>
      <c r="CC53" s="0" t="s">
        <v>205</v>
      </c>
      <c r="CD53" s="0" t="s">
        <v>466</v>
      </c>
      <c r="CE53" s="0" t="n">
        <v>9750</v>
      </c>
      <c r="CF53" s="0" t="n">
        <v>2359.5</v>
      </c>
      <c r="CG53" s="0" t="n">
        <v>1950</v>
      </c>
      <c r="CH53" s="0" t="s">
        <v>253</v>
      </c>
      <c r="CI53" s="0" t="n">
        <v>1</v>
      </c>
      <c r="CJ53" s="0" t="s">
        <v>254</v>
      </c>
      <c r="CK53" s="0" t="s">
        <v>255</v>
      </c>
      <c r="DX53" s="0" t="s">
        <v>157</v>
      </c>
      <c r="DY53" s="0" t="s">
        <v>158</v>
      </c>
      <c r="DZ53" s="0" t="s">
        <v>159</v>
      </c>
      <c r="EA53" s="0" t="s">
        <v>160</v>
      </c>
      <c r="EB53" s="0" t="s">
        <v>184</v>
      </c>
      <c r="EC53" s="1" t="n">
        <v>44124</v>
      </c>
      <c r="ED53" s="0" t="n">
        <v>1</v>
      </c>
      <c r="EE53" s="0" t="n">
        <v>1950</v>
      </c>
      <c r="EF53" s="0" t="n">
        <v>1950</v>
      </c>
      <c r="EH53" s="0" t="s">
        <v>465</v>
      </c>
      <c r="EI53" s="1" t="n">
        <v>44131</v>
      </c>
      <c r="EJ53" s="1" t="n">
        <v>44131</v>
      </c>
      <c r="EK53" s="0" t="s">
        <v>467</v>
      </c>
      <c r="EL53" s="0" t="s">
        <v>187</v>
      </c>
      <c r="EM53" s="0" t="s">
        <v>468</v>
      </c>
      <c r="EO53" s="0" t="n">
        <v>1950</v>
      </c>
      <c r="EP53" s="0" t="n">
        <v>2359.5</v>
      </c>
    </row>
    <row r="54" customFormat="false" ht="15" hidden="false" customHeight="false" outlineLevel="0" collapsed="false">
      <c r="A54" s="0" t="n">
        <v>6483564</v>
      </c>
      <c r="B54" s="0" t="s">
        <v>469</v>
      </c>
      <c r="C54" s="1" t="n">
        <v>44131.6283037616</v>
      </c>
      <c r="D54" s="0" t="s">
        <v>147</v>
      </c>
      <c r="E54" s="1" t="n">
        <v>44126</v>
      </c>
      <c r="F54" s="0" t="s">
        <v>148</v>
      </c>
      <c r="G54" s="0" t="s">
        <v>470</v>
      </c>
      <c r="H54" s="0" t="s">
        <v>471</v>
      </c>
      <c r="J54" s="0" t="n">
        <v>10743.8</v>
      </c>
      <c r="K54" s="0" t="n">
        <v>2148.76</v>
      </c>
      <c r="L54" s="0" t="n">
        <v>2600</v>
      </c>
      <c r="M54" s="0" t="s">
        <v>299</v>
      </c>
      <c r="N54" s="0" t="n">
        <v>1</v>
      </c>
      <c r="O54" s="0" t="s">
        <v>263</v>
      </c>
      <c r="P54" s="0" t="s">
        <v>264</v>
      </c>
      <c r="BC54" s="0" t="s">
        <v>156</v>
      </c>
      <c r="BE54" s="0" t="s">
        <v>157</v>
      </c>
      <c r="BF54" s="0" t="s">
        <v>158</v>
      </c>
      <c r="BG54" s="0" t="s">
        <v>159</v>
      </c>
      <c r="BH54" s="0" t="s">
        <v>160</v>
      </c>
      <c r="BI54" s="0" t="s">
        <v>161</v>
      </c>
      <c r="BK54" s="0" t="s">
        <v>162</v>
      </c>
      <c r="BL54" s="0" t="s">
        <v>163</v>
      </c>
      <c r="BN54" s="0" t="s">
        <v>164</v>
      </c>
      <c r="BO54" s="0" t="s">
        <v>165</v>
      </c>
      <c r="BP54" s="0" t="s">
        <v>256</v>
      </c>
      <c r="BQ54" s="0" t="s">
        <v>167</v>
      </c>
      <c r="BR54" s="0" t="s">
        <v>168</v>
      </c>
      <c r="BS54" s="0" t="s">
        <v>169</v>
      </c>
      <c r="BT54" s="1" t="n">
        <v>44091.7916666667</v>
      </c>
      <c r="BV54" s="0" t="s">
        <v>257</v>
      </c>
      <c r="CC54" s="0" t="s">
        <v>205</v>
      </c>
      <c r="CD54" s="0" t="s">
        <v>471</v>
      </c>
      <c r="CE54" s="0" t="n">
        <v>10743.8</v>
      </c>
      <c r="CF54" s="0" t="n">
        <v>2600</v>
      </c>
      <c r="CG54" s="0" t="n">
        <v>2148.76</v>
      </c>
      <c r="CH54" s="0" t="s">
        <v>299</v>
      </c>
      <c r="CI54" s="0" t="n">
        <v>1</v>
      </c>
      <c r="CJ54" s="0" t="s">
        <v>263</v>
      </c>
      <c r="CK54" s="0" t="s">
        <v>264</v>
      </c>
      <c r="DX54" s="0" t="s">
        <v>157</v>
      </c>
      <c r="DY54" s="0" t="s">
        <v>158</v>
      </c>
      <c r="DZ54" s="0" t="s">
        <v>159</v>
      </c>
      <c r="EA54" s="0" t="s">
        <v>160</v>
      </c>
      <c r="EB54" s="0" t="s">
        <v>184</v>
      </c>
      <c r="EC54" s="1" t="n">
        <v>44125</v>
      </c>
      <c r="ED54" s="0" t="n">
        <v>1</v>
      </c>
      <c r="EE54" s="0" t="n">
        <v>2148.76</v>
      </c>
      <c r="EF54" s="0" t="n">
        <v>2148.76</v>
      </c>
      <c r="EH54" s="0" t="s">
        <v>470</v>
      </c>
      <c r="EI54" s="1" t="n">
        <v>44131</v>
      </c>
      <c r="EJ54" s="1" t="n">
        <v>44131</v>
      </c>
      <c r="EK54" s="0" t="s">
        <v>300</v>
      </c>
      <c r="EL54" s="0" t="s">
        <v>187</v>
      </c>
      <c r="EM54" s="0" t="s">
        <v>301</v>
      </c>
      <c r="EO54" s="0" t="n">
        <v>2148.76</v>
      </c>
      <c r="EP54" s="0" t="n">
        <v>2600</v>
      </c>
    </row>
    <row r="55" customFormat="false" ht="15" hidden="false" customHeight="false" outlineLevel="0" collapsed="false">
      <c r="A55" s="0" t="n">
        <v>6473743</v>
      </c>
      <c r="B55" s="0" t="s">
        <v>472</v>
      </c>
      <c r="C55" s="1" t="n">
        <v>44131.5721132755</v>
      </c>
      <c r="D55" s="0" t="s">
        <v>147</v>
      </c>
      <c r="E55" s="1" t="n">
        <v>44125</v>
      </c>
      <c r="F55" s="0" t="s">
        <v>148</v>
      </c>
      <c r="G55" s="0" t="s">
        <v>473</v>
      </c>
      <c r="H55" s="0" t="s">
        <v>474</v>
      </c>
      <c r="J55" s="0" t="n">
        <v>8900</v>
      </c>
      <c r="K55" s="0" t="n">
        <v>8900</v>
      </c>
      <c r="L55" s="0" t="n">
        <v>10769</v>
      </c>
      <c r="M55" s="0" t="s">
        <v>341</v>
      </c>
      <c r="N55" s="0" t="n">
        <v>1</v>
      </c>
      <c r="O55" s="0" t="s">
        <v>342</v>
      </c>
      <c r="P55" s="0" t="s">
        <v>343</v>
      </c>
      <c r="BC55" s="0" t="s">
        <v>285</v>
      </c>
      <c r="BE55" s="0" t="s">
        <v>157</v>
      </c>
      <c r="BF55" s="0" t="s">
        <v>158</v>
      </c>
      <c r="BG55" s="0" t="s">
        <v>159</v>
      </c>
      <c r="BH55" s="0" t="s">
        <v>160</v>
      </c>
      <c r="BI55" s="0" t="s">
        <v>161</v>
      </c>
      <c r="BK55" s="0" t="s">
        <v>162</v>
      </c>
      <c r="BL55" s="0" t="s">
        <v>163</v>
      </c>
      <c r="BN55" s="0" t="s">
        <v>164</v>
      </c>
      <c r="BO55" s="0" t="s">
        <v>165</v>
      </c>
      <c r="BP55" s="0" t="s">
        <v>256</v>
      </c>
      <c r="BQ55" s="0" t="s">
        <v>167</v>
      </c>
      <c r="BR55" s="0" t="s">
        <v>168</v>
      </c>
      <c r="BS55" s="0" t="s">
        <v>169</v>
      </c>
      <c r="BT55" s="1" t="n">
        <v>44096.7916666667</v>
      </c>
      <c r="BV55" s="0" t="s">
        <v>170</v>
      </c>
      <c r="BZ55" s="0" t="s">
        <v>258</v>
      </c>
      <c r="CC55" s="0" t="s">
        <v>205</v>
      </c>
      <c r="CD55" s="0" t="s">
        <v>474</v>
      </c>
      <c r="CE55" s="0" t="n">
        <v>8900</v>
      </c>
      <c r="CF55" s="0" t="n">
        <v>10769</v>
      </c>
      <c r="CG55" s="0" t="n">
        <v>8900</v>
      </c>
      <c r="CH55" s="0" t="s">
        <v>341</v>
      </c>
      <c r="CI55" s="0" t="n">
        <v>1</v>
      </c>
      <c r="CJ55" s="0" t="s">
        <v>342</v>
      </c>
      <c r="CK55" s="0" t="s">
        <v>343</v>
      </c>
      <c r="DX55" s="0" t="s">
        <v>157</v>
      </c>
      <c r="DY55" s="0" t="s">
        <v>158</v>
      </c>
      <c r="DZ55" s="0" t="s">
        <v>159</v>
      </c>
      <c r="EA55" s="0" t="s">
        <v>160</v>
      </c>
      <c r="EB55" s="0" t="s">
        <v>184</v>
      </c>
      <c r="EC55" s="1" t="n">
        <v>44123</v>
      </c>
      <c r="ED55" s="0" t="n">
        <v>1</v>
      </c>
      <c r="EE55" s="0" t="n">
        <v>8900</v>
      </c>
      <c r="EF55" s="0" t="n">
        <v>8900</v>
      </c>
      <c r="EH55" s="0" t="s">
        <v>473</v>
      </c>
      <c r="EI55" s="1" t="n">
        <v>44126</v>
      </c>
      <c r="EJ55" s="1" t="n">
        <v>44126</v>
      </c>
      <c r="EK55" s="0" t="s">
        <v>475</v>
      </c>
      <c r="EL55" s="0" t="s">
        <v>187</v>
      </c>
      <c r="EM55" s="0" t="s">
        <v>476</v>
      </c>
      <c r="EO55" s="0" t="n">
        <v>8900</v>
      </c>
      <c r="EP55" s="0" t="n">
        <v>10769</v>
      </c>
    </row>
    <row r="56" customFormat="false" ht="15" hidden="false" customHeight="false" outlineLevel="0" collapsed="false">
      <c r="A56" s="0" t="n">
        <v>5946650</v>
      </c>
      <c r="B56" s="0" t="s">
        <v>477</v>
      </c>
      <c r="C56" s="1" t="n">
        <v>44127.4333425463</v>
      </c>
      <c r="D56" s="0" t="s">
        <v>147</v>
      </c>
      <c r="E56" s="1" t="n">
        <v>43985</v>
      </c>
      <c r="F56" s="0" t="s">
        <v>148</v>
      </c>
      <c r="G56" s="0" t="s">
        <v>478</v>
      </c>
      <c r="H56" s="0" t="s">
        <v>479</v>
      </c>
      <c r="J56" s="0" t="n">
        <v>202000</v>
      </c>
      <c r="K56" s="0" t="n">
        <v>130000</v>
      </c>
      <c r="L56" s="0" t="n">
        <v>157300</v>
      </c>
      <c r="M56" s="0" t="s">
        <v>305</v>
      </c>
      <c r="N56" s="0" t="n">
        <v>1</v>
      </c>
      <c r="O56" s="0" t="s">
        <v>306</v>
      </c>
      <c r="P56" s="0" t="s">
        <v>307</v>
      </c>
      <c r="BC56" s="0" t="s">
        <v>285</v>
      </c>
      <c r="BE56" s="0" t="s">
        <v>157</v>
      </c>
      <c r="BF56" s="0" t="s">
        <v>158</v>
      </c>
      <c r="BG56" s="0" t="s">
        <v>159</v>
      </c>
      <c r="BH56" s="0" t="s">
        <v>160</v>
      </c>
      <c r="BI56" s="0" t="s">
        <v>161</v>
      </c>
      <c r="BK56" s="0" t="s">
        <v>162</v>
      </c>
      <c r="BL56" s="0" t="s">
        <v>163</v>
      </c>
      <c r="BN56" s="0" t="s">
        <v>164</v>
      </c>
      <c r="BO56" s="0" t="s">
        <v>165</v>
      </c>
      <c r="BP56" s="0" t="s">
        <v>166</v>
      </c>
      <c r="BQ56" s="0" t="s">
        <v>167</v>
      </c>
      <c r="BR56" s="0" t="s">
        <v>168</v>
      </c>
      <c r="BS56" s="0" t="s">
        <v>169</v>
      </c>
      <c r="BT56" s="1" t="n">
        <v>44001.375</v>
      </c>
      <c r="BV56" s="0" t="s">
        <v>170</v>
      </c>
      <c r="CC56" s="0" t="s">
        <v>205</v>
      </c>
      <c r="CD56" s="0" t="s">
        <v>479</v>
      </c>
      <c r="CE56" s="0" t="n">
        <v>202000</v>
      </c>
      <c r="CF56" s="0" t="n">
        <v>157300</v>
      </c>
      <c r="CG56" s="0" t="n">
        <v>130000</v>
      </c>
      <c r="CH56" s="0" t="s">
        <v>305</v>
      </c>
      <c r="CI56" s="0" t="n">
        <v>1</v>
      </c>
      <c r="CJ56" s="0" t="s">
        <v>306</v>
      </c>
      <c r="CK56" s="0" t="s">
        <v>307</v>
      </c>
      <c r="DX56" s="0" t="s">
        <v>157</v>
      </c>
      <c r="DY56" s="0" t="s">
        <v>158</v>
      </c>
      <c r="DZ56" s="0" t="s">
        <v>159</v>
      </c>
      <c r="EA56" s="0" t="s">
        <v>160</v>
      </c>
      <c r="EB56" s="0" t="s">
        <v>184</v>
      </c>
      <c r="EC56" s="1" t="n">
        <v>44088</v>
      </c>
      <c r="ED56" s="0" t="n">
        <v>2</v>
      </c>
      <c r="EE56" s="0" t="n">
        <v>81900</v>
      </c>
      <c r="EF56" s="0" t="n">
        <v>98545.5</v>
      </c>
      <c r="EH56" s="0" t="s">
        <v>480</v>
      </c>
      <c r="EI56" s="1" t="n">
        <v>44123</v>
      </c>
      <c r="EJ56" s="1" t="n">
        <v>44123</v>
      </c>
      <c r="EK56" s="0" t="s">
        <v>481</v>
      </c>
      <c r="EL56" s="0" t="s">
        <v>187</v>
      </c>
      <c r="EM56" s="0" t="s">
        <v>482</v>
      </c>
      <c r="EO56" s="0" t="n">
        <v>81900</v>
      </c>
      <c r="EP56" s="0" t="n">
        <v>99099</v>
      </c>
    </row>
    <row r="57" customFormat="false" ht="15" hidden="false" customHeight="false" outlineLevel="0" collapsed="false">
      <c r="A57" s="0" t="n">
        <v>5464776</v>
      </c>
      <c r="B57" s="0" t="s">
        <v>483</v>
      </c>
      <c r="C57" s="1" t="n">
        <v>44127.4078761806</v>
      </c>
      <c r="D57" s="0" t="s">
        <v>147</v>
      </c>
      <c r="E57" s="1" t="n">
        <v>43867</v>
      </c>
      <c r="F57" s="0" t="s">
        <v>148</v>
      </c>
      <c r="G57" s="0" t="s">
        <v>484</v>
      </c>
      <c r="H57" s="0" t="s">
        <v>485</v>
      </c>
      <c r="J57" s="0" t="n">
        <v>282327.12</v>
      </c>
      <c r="K57" s="0" t="n">
        <v>235272.6</v>
      </c>
      <c r="L57" s="0" t="n">
        <v>244683.5</v>
      </c>
      <c r="M57" s="0" t="s">
        <v>486</v>
      </c>
      <c r="N57" s="0" t="n">
        <v>2</v>
      </c>
      <c r="O57" s="0" t="s">
        <v>487</v>
      </c>
      <c r="P57" s="0" t="s">
        <v>488</v>
      </c>
      <c r="Q57" s="0" t="s">
        <v>489</v>
      </c>
      <c r="R57" s="0" t="s">
        <v>490</v>
      </c>
      <c r="BC57" s="0" t="s">
        <v>285</v>
      </c>
      <c r="BE57" s="0" t="s">
        <v>157</v>
      </c>
      <c r="BF57" s="0" t="s">
        <v>158</v>
      </c>
      <c r="BG57" s="0" t="s">
        <v>159</v>
      </c>
      <c r="BH57" s="0" t="s">
        <v>160</v>
      </c>
      <c r="BI57" s="0" t="s">
        <v>161</v>
      </c>
      <c r="BK57" s="0" t="s">
        <v>162</v>
      </c>
      <c r="BL57" s="0" t="s">
        <v>163</v>
      </c>
      <c r="BN57" s="0" t="s">
        <v>164</v>
      </c>
      <c r="BO57" s="0" t="s">
        <v>165</v>
      </c>
      <c r="BP57" s="0" t="s">
        <v>166</v>
      </c>
      <c r="BQ57" s="0" t="s">
        <v>217</v>
      </c>
      <c r="BR57" s="0" t="s">
        <v>168</v>
      </c>
      <c r="BS57" s="0" t="s">
        <v>169</v>
      </c>
      <c r="BT57" s="1" t="n">
        <v>43902.5833333333</v>
      </c>
      <c r="BV57" s="0" t="s">
        <v>170</v>
      </c>
      <c r="BZ57" s="0" t="s">
        <v>258</v>
      </c>
      <c r="CA57" s="0" t="s">
        <v>491</v>
      </c>
      <c r="CC57" s="0" t="s">
        <v>172</v>
      </c>
      <c r="CD57" s="0" t="s">
        <v>492</v>
      </c>
      <c r="CF57" s="0" t="n">
        <v>11244.48</v>
      </c>
      <c r="CG57" s="0" t="n">
        <v>10812</v>
      </c>
      <c r="CH57" s="0" t="s">
        <v>486</v>
      </c>
      <c r="CI57" s="0" t="n">
        <v>2</v>
      </c>
      <c r="CJ57" s="0" t="s">
        <v>487</v>
      </c>
      <c r="CK57" s="0" t="s">
        <v>488</v>
      </c>
      <c r="CL57" s="0" t="s">
        <v>489</v>
      </c>
      <c r="CM57" s="0" t="s">
        <v>490</v>
      </c>
      <c r="DX57" s="0" t="s">
        <v>157</v>
      </c>
      <c r="DY57" s="0" t="s">
        <v>158</v>
      </c>
      <c r="DZ57" s="0" t="s">
        <v>159</v>
      </c>
      <c r="EA57" s="0" t="s">
        <v>160</v>
      </c>
      <c r="EB57" s="0" t="s">
        <v>184</v>
      </c>
      <c r="EC57" s="1" t="n">
        <v>44088</v>
      </c>
      <c r="ED57" s="0" t="n">
        <v>4</v>
      </c>
      <c r="EE57" s="0" t="n">
        <v>7916.2</v>
      </c>
      <c r="EF57" s="0" t="n">
        <v>10414.59</v>
      </c>
      <c r="EH57" s="0" t="s">
        <v>493</v>
      </c>
      <c r="EI57" s="1" t="n">
        <v>44118</v>
      </c>
      <c r="EJ57" s="1" t="n">
        <v>44118</v>
      </c>
      <c r="EK57" s="0" t="s">
        <v>494</v>
      </c>
      <c r="EL57" s="0" t="s">
        <v>187</v>
      </c>
      <c r="EM57" s="0" t="s">
        <v>495</v>
      </c>
      <c r="EN57" s="0" t="n">
        <f aca="false">TRUE()</f>
        <v>1</v>
      </c>
      <c r="EO57" s="0" t="n">
        <v>7916.2</v>
      </c>
      <c r="EP57" s="0" t="n">
        <v>8232.85</v>
      </c>
    </row>
    <row r="58" customFormat="false" ht="15" hidden="false" customHeight="false" outlineLevel="0" collapsed="false">
      <c r="A58" s="0" t="n">
        <v>5464776</v>
      </c>
      <c r="B58" s="0" t="s">
        <v>483</v>
      </c>
      <c r="C58" s="1" t="n">
        <v>44127.4078761806</v>
      </c>
      <c r="D58" s="0" t="s">
        <v>147</v>
      </c>
      <c r="E58" s="1" t="n">
        <v>43867</v>
      </c>
      <c r="F58" s="0" t="s">
        <v>148</v>
      </c>
      <c r="G58" s="0" t="s">
        <v>484</v>
      </c>
      <c r="H58" s="0" t="s">
        <v>485</v>
      </c>
      <c r="J58" s="0" t="n">
        <v>282327.12</v>
      </c>
      <c r="K58" s="0" t="n">
        <v>235272.6</v>
      </c>
      <c r="L58" s="0" t="n">
        <v>244683.5</v>
      </c>
      <c r="M58" s="0" t="s">
        <v>486</v>
      </c>
      <c r="N58" s="0" t="n">
        <v>2</v>
      </c>
      <c r="O58" s="0" t="s">
        <v>487</v>
      </c>
      <c r="P58" s="0" t="s">
        <v>488</v>
      </c>
      <c r="Q58" s="0" t="s">
        <v>489</v>
      </c>
      <c r="R58" s="0" t="s">
        <v>490</v>
      </c>
      <c r="BC58" s="0" t="s">
        <v>285</v>
      </c>
      <c r="BE58" s="0" t="s">
        <v>157</v>
      </c>
      <c r="BF58" s="0" t="s">
        <v>158</v>
      </c>
      <c r="BG58" s="0" t="s">
        <v>159</v>
      </c>
      <c r="BH58" s="0" t="s">
        <v>160</v>
      </c>
      <c r="BI58" s="0" t="s">
        <v>161</v>
      </c>
      <c r="BK58" s="0" t="s">
        <v>162</v>
      </c>
      <c r="BL58" s="0" t="s">
        <v>163</v>
      </c>
      <c r="BN58" s="0" t="s">
        <v>164</v>
      </c>
      <c r="BO58" s="0" t="s">
        <v>165</v>
      </c>
      <c r="BP58" s="0" t="s">
        <v>166</v>
      </c>
      <c r="BQ58" s="0" t="s">
        <v>217</v>
      </c>
      <c r="BR58" s="0" t="s">
        <v>168</v>
      </c>
      <c r="BS58" s="0" t="s">
        <v>169</v>
      </c>
      <c r="BT58" s="1" t="n">
        <v>43902.5833333333</v>
      </c>
      <c r="BV58" s="0" t="s">
        <v>170</v>
      </c>
      <c r="BZ58" s="0" t="s">
        <v>258</v>
      </c>
      <c r="CA58" s="0" t="s">
        <v>491</v>
      </c>
      <c r="CC58" s="0" t="s">
        <v>496</v>
      </c>
      <c r="CD58" s="0" t="s">
        <v>497</v>
      </c>
      <c r="CF58" s="0" t="n">
        <v>403.1</v>
      </c>
      <c r="CG58" s="0" t="n">
        <v>387.6</v>
      </c>
      <c r="CH58" s="0" t="s">
        <v>498</v>
      </c>
      <c r="CI58" s="0" t="n">
        <v>2</v>
      </c>
      <c r="CJ58" s="0" t="s">
        <v>489</v>
      </c>
      <c r="CK58" s="0" t="s">
        <v>490</v>
      </c>
      <c r="CL58" s="0" t="s">
        <v>487</v>
      </c>
      <c r="CM58" s="0" t="s">
        <v>488</v>
      </c>
      <c r="DX58" s="0" t="s">
        <v>157</v>
      </c>
      <c r="DY58" s="0" t="s">
        <v>158</v>
      </c>
      <c r="DZ58" s="0" t="s">
        <v>159</v>
      </c>
      <c r="EA58" s="0" t="s">
        <v>160</v>
      </c>
      <c r="EB58" s="0" t="s">
        <v>184</v>
      </c>
      <c r="EC58" s="1" t="n">
        <v>44088</v>
      </c>
      <c r="ED58" s="0" t="n">
        <v>1</v>
      </c>
      <c r="EE58" s="0" t="n">
        <v>387.6</v>
      </c>
      <c r="EH58" s="0" t="s">
        <v>499</v>
      </c>
      <c r="EI58" s="1" t="n">
        <v>44118</v>
      </c>
      <c r="EJ58" s="1" t="n">
        <v>44118</v>
      </c>
      <c r="EK58" s="0" t="s">
        <v>500</v>
      </c>
      <c r="EL58" s="0" t="s">
        <v>221</v>
      </c>
      <c r="EM58" s="0" t="s">
        <v>501</v>
      </c>
      <c r="EN58" s="0" t="n">
        <f aca="false">TRUE()</f>
        <v>1</v>
      </c>
      <c r="EO58" s="0" t="n">
        <v>387.6</v>
      </c>
      <c r="EP58" s="0" t="n">
        <v>403.1</v>
      </c>
    </row>
    <row r="59" customFormat="false" ht="15" hidden="false" customHeight="false" outlineLevel="0" collapsed="false">
      <c r="A59" s="0" t="n">
        <v>5464776</v>
      </c>
      <c r="B59" s="0" t="s">
        <v>483</v>
      </c>
      <c r="C59" s="1" t="n">
        <v>44127.4078761806</v>
      </c>
      <c r="D59" s="0" t="s">
        <v>147</v>
      </c>
      <c r="E59" s="1" t="n">
        <v>43867</v>
      </c>
      <c r="F59" s="0" t="s">
        <v>148</v>
      </c>
      <c r="G59" s="0" t="s">
        <v>484</v>
      </c>
      <c r="H59" s="0" t="s">
        <v>485</v>
      </c>
      <c r="J59" s="0" t="n">
        <v>282327.12</v>
      </c>
      <c r="K59" s="0" t="n">
        <v>235272.6</v>
      </c>
      <c r="L59" s="0" t="n">
        <v>244683.5</v>
      </c>
      <c r="M59" s="0" t="s">
        <v>486</v>
      </c>
      <c r="N59" s="0" t="n">
        <v>2</v>
      </c>
      <c r="O59" s="0" t="s">
        <v>487</v>
      </c>
      <c r="P59" s="0" t="s">
        <v>488</v>
      </c>
      <c r="Q59" s="0" t="s">
        <v>489</v>
      </c>
      <c r="R59" s="0" t="s">
        <v>490</v>
      </c>
      <c r="BC59" s="0" t="s">
        <v>285</v>
      </c>
      <c r="BE59" s="0" t="s">
        <v>157</v>
      </c>
      <c r="BF59" s="0" t="s">
        <v>158</v>
      </c>
      <c r="BG59" s="0" t="s">
        <v>159</v>
      </c>
      <c r="BH59" s="0" t="s">
        <v>160</v>
      </c>
      <c r="BI59" s="0" t="s">
        <v>161</v>
      </c>
      <c r="BK59" s="0" t="s">
        <v>162</v>
      </c>
      <c r="BL59" s="0" t="s">
        <v>163</v>
      </c>
      <c r="BN59" s="0" t="s">
        <v>164</v>
      </c>
      <c r="BO59" s="0" t="s">
        <v>165</v>
      </c>
      <c r="BP59" s="0" t="s">
        <v>166</v>
      </c>
      <c r="BQ59" s="0" t="s">
        <v>217</v>
      </c>
      <c r="BR59" s="0" t="s">
        <v>168</v>
      </c>
      <c r="BS59" s="0" t="s">
        <v>169</v>
      </c>
      <c r="BT59" s="1" t="n">
        <v>43902.5833333333</v>
      </c>
      <c r="BV59" s="0" t="s">
        <v>170</v>
      </c>
      <c r="BZ59" s="0" t="s">
        <v>258</v>
      </c>
      <c r="CA59" s="0" t="s">
        <v>491</v>
      </c>
      <c r="CC59" s="0" t="s">
        <v>175</v>
      </c>
      <c r="CD59" s="0" t="s">
        <v>502</v>
      </c>
      <c r="CF59" s="0" t="n">
        <v>9865.44</v>
      </c>
      <c r="CG59" s="0" t="n">
        <v>9486</v>
      </c>
      <c r="CH59" s="0" t="s">
        <v>486</v>
      </c>
      <c r="CI59" s="0" t="n">
        <v>2</v>
      </c>
      <c r="CJ59" s="0" t="s">
        <v>487</v>
      </c>
      <c r="CK59" s="0" t="s">
        <v>488</v>
      </c>
      <c r="CL59" s="0" t="s">
        <v>489</v>
      </c>
      <c r="CM59" s="0" t="s">
        <v>490</v>
      </c>
      <c r="DX59" s="0" t="s">
        <v>157</v>
      </c>
      <c r="DY59" s="0" t="s">
        <v>158</v>
      </c>
      <c r="DZ59" s="0" t="s">
        <v>159</v>
      </c>
      <c r="EA59" s="0" t="s">
        <v>160</v>
      </c>
      <c r="EB59" s="0" t="s">
        <v>184</v>
      </c>
      <c r="EC59" s="1" t="n">
        <v>44088</v>
      </c>
      <c r="ED59" s="0" t="n">
        <v>3</v>
      </c>
      <c r="EE59" s="0" t="n">
        <v>7729</v>
      </c>
      <c r="EF59" s="0" t="n">
        <v>7887.24</v>
      </c>
      <c r="EH59" s="0" t="s">
        <v>503</v>
      </c>
      <c r="EI59" s="1" t="n">
        <v>44118</v>
      </c>
      <c r="EJ59" s="1" t="n">
        <v>44118</v>
      </c>
      <c r="EK59" s="0" t="s">
        <v>504</v>
      </c>
      <c r="EL59" s="0" t="s">
        <v>187</v>
      </c>
      <c r="EM59" s="0" t="s">
        <v>505</v>
      </c>
      <c r="EN59" s="0" t="n">
        <f aca="false">TRUE()</f>
        <v>1</v>
      </c>
      <c r="EO59" s="0" t="n">
        <v>7776.19</v>
      </c>
      <c r="EP59" s="0" t="n">
        <v>8087.24</v>
      </c>
    </row>
    <row r="60" customFormat="false" ht="15" hidden="false" customHeight="false" outlineLevel="0" collapsed="false">
      <c r="A60" s="0" t="n">
        <v>5464776</v>
      </c>
      <c r="B60" s="0" t="s">
        <v>483</v>
      </c>
      <c r="C60" s="1" t="n">
        <v>44127.4078761806</v>
      </c>
      <c r="D60" s="0" t="s">
        <v>147</v>
      </c>
      <c r="E60" s="1" t="n">
        <v>43867</v>
      </c>
      <c r="F60" s="0" t="s">
        <v>148</v>
      </c>
      <c r="G60" s="0" t="s">
        <v>484</v>
      </c>
      <c r="H60" s="0" t="s">
        <v>485</v>
      </c>
      <c r="J60" s="0" t="n">
        <v>282327.12</v>
      </c>
      <c r="K60" s="0" t="n">
        <v>235272.6</v>
      </c>
      <c r="L60" s="0" t="n">
        <v>244683.5</v>
      </c>
      <c r="M60" s="0" t="s">
        <v>486</v>
      </c>
      <c r="N60" s="0" t="n">
        <v>2</v>
      </c>
      <c r="O60" s="0" t="s">
        <v>487</v>
      </c>
      <c r="P60" s="0" t="s">
        <v>488</v>
      </c>
      <c r="Q60" s="0" t="s">
        <v>489</v>
      </c>
      <c r="R60" s="0" t="s">
        <v>490</v>
      </c>
      <c r="BC60" s="0" t="s">
        <v>285</v>
      </c>
      <c r="BE60" s="0" t="s">
        <v>157</v>
      </c>
      <c r="BF60" s="0" t="s">
        <v>158</v>
      </c>
      <c r="BG60" s="0" t="s">
        <v>159</v>
      </c>
      <c r="BH60" s="0" t="s">
        <v>160</v>
      </c>
      <c r="BI60" s="0" t="s">
        <v>161</v>
      </c>
      <c r="BK60" s="0" t="s">
        <v>162</v>
      </c>
      <c r="BL60" s="0" t="s">
        <v>163</v>
      </c>
      <c r="BN60" s="0" t="s">
        <v>164</v>
      </c>
      <c r="BO60" s="0" t="s">
        <v>165</v>
      </c>
      <c r="BP60" s="0" t="s">
        <v>166</v>
      </c>
      <c r="BQ60" s="0" t="s">
        <v>217</v>
      </c>
      <c r="BR60" s="0" t="s">
        <v>168</v>
      </c>
      <c r="BS60" s="0" t="s">
        <v>169</v>
      </c>
      <c r="BT60" s="1" t="n">
        <v>43902.5833333333</v>
      </c>
      <c r="BV60" s="0" t="s">
        <v>170</v>
      </c>
      <c r="BZ60" s="0" t="s">
        <v>258</v>
      </c>
      <c r="CA60" s="0" t="s">
        <v>491</v>
      </c>
      <c r="CC60" s="0" t="s">
        <v>177</v>
      </c>
      <c r="CD60" s="0" t="s">
        <v>506</v>
      </c>
      <c r="CF60" s="0" t="n">
        <v>13366.08</v>
      </c>
      <c r="CG60" s="0" t="n">
        <v>12852</v>
      </c>
      <c r="CH60" s="0" t="s">
        <v>486</v>
      </c>
      <c r="CI60" s="0" t="n">
        <v>2</v>
      </c>
      <c r="CJ60" s="0" t="s">
        <v>487</v>
      </c>
      <c r="CK60" s="0" t="s">
        <v>488</v>
      </c>
      <c r="CL60" s="0" t="s">
        <v>489</v>
      </c>
      <c r="CM60" s="0" t="s">
        <v>490</v>
      </c>
      <c r="DX60" s="0" t="s">
        <v>157</v>
      </c>
      <c r="DY60" s="0" t="s">
        <v>158</v>
      </c>
      <c r="DZ60" s="0" t="s">
        <v>159</v>
      </c>
      <c r="EA60" s="0" t="s">
        <v>160</v>
      </c>
      <c r="EB60" s="0" t="s">
        <v>184</v>
      </c>
      <c r="EC60" s="1" t="n">
        <v>44088</v>
      </c>
      <c r="ED60" s="0" t="n">
        <v>3</v>
      </c>
      <c r="EE60" s="0" t="n">
        <v>9189.86</v>
      </c>
      <c r="EF60" s="0" t="n">
        <v>10026.65</v>
      </c>
      <c r="EH60" s="0" t="s">
        <v>507</v>
      </c>
      <c r="EI60" s="1" t="n">
        <v>44118</v>
      </c>
      <c r="EJ60" s="1" t="n">
        <v>44118</v>
      </c>
      <c r="EK60" s="0" t="s">
        <v>494</v>
      </c>
      <c r="EL60" s="0" t="s">
        <v>187</v>
      </c>
      <c r="EM60" s="0" t="s">
        <v>495</v>
      </c>
      <c r="EN60" s="0" t="n">
        <f aca="false">TRUE()</f>
        <v>1</v>
      </c>
      <c r="EO60" s="0" t="n">
        <v>9189.86</v>
      </c>
      <c r="EP60" s="0" t="n">
        <v>9557.45</v>
      </c>
    </row>
    <row r="61" customFormat="false" ht="15" hidden="false" customHeight="false" outlineLevel="0" collapsed="false">
      <c r="A61" s="0" t="n">
        <v>5464776</v>
      </c>
      <c r="B61" s="0" t="s">
        <v>483</v>
      </c>
      <c r="C61" s="1" t="n">
        <v>44127.4078761806</v>
      </c>
      <c r="D61" s="0" t="s">
        <v>147</v>
      </c>
      <c r="E61" s="1" t="n">
        <v>43867</v>
      </c>
      <c r="F61" s="0" t="s">
        <v>148</v>
      </c>
      <c r="G61" s="0" t="s">
        <v>484</v>
      </c>
      <c r="H61" s="0" t="s">
        <v>485</v>
      </c>
      <c r="J61" s="0" t="n">
        <v>282327.12</v>
      </c>
      <c r="K61" s="0" t="n">
        <v>235272.6</v>
      </c>
      <c r="L61" s="0" t="n">
        <v>244683.5</v>
      </c>
      <c r="M61" s="0" t="s">
        <v>486</v>
      </c>
      <c r="N61" s="0" t="n">
        <v>2</v>
      </c>
      <c r="O61" s="0" t="s">
        <v>487</v>
      </c>
      <c r="P61" s="0" t="s">
        <v>488</v>
      </c>
      <c r="Q61" s="0" t="s">
        <v>489</v>
      </c>
      <c r="R61" s="0" t="s">
        <v>490</v>
      </c>
      <c r="BC61" s="0" t="s">
        <v>285</v>
      </c>
      <c r="BE61" s="0" t="s">
        <v>157</v>
      </c>
      <c r="BF61" s="0" t="s">
        <v>158</v>
      </c>
      <c r="BG61" s="0" t="s">
        <v>159</v>
      </c>
      <c r="BH61" s="0" t="s">
        <v>160</v>
      </c>
      <c r="BI61" s="0" t="s">
        <v>161</v>
      </c>
      <c r="BK61" s="0" t="s">
        <v>162</v>
      </c>
      <c r="BL61" s="0" t="s">
        <v>163</v>
      </c>
      <c r="BN61" s="0" t="s">
        <v>164</v>
      </c>
      <c r="BO61" s="0" t="s">
        <v>165</v>
      </c>
      <c r="BP61" s="0" t="s">
        <v>166</v>
      </c>
      <c r="BQ61" s="0" t="s">
        <v>217</v>
      </c>
      <c r="BR61" s="0" t="s">
        <v>168</v>
      </c>
      <c r="BS61" s="0" t="s">
        <v>169</v>
      </c>
      <c r="BT61" s="1" t="n">
        <v>43902.5833333333</v>
      </c>
      <c r="BV61" s="0" t="s">
        <v>170</v>
      </c>
      <c r="BZ61" s="0" t="s">
        <v>258</v>
      </c>
      <c r="CA61" s="0" t="s">
        <v>491</v>
      </c>
      <c r="CC61" s="0" t="s">
        <v>180</v>
      </c>
      <c r="CD61" s="0" t="s">
        <v>508</v>
      </c>
      <c r="CF61" s="0" t="n">
        <v>5091.84</v>
      </c>
      <c r="CG61" s="0" t="n">
        <v>4896</v>
      </c>
      <c r="CH61" s="0" t="s">
        <v>486</v>
      </c>
      <c r="CI61" s="0" t="n">
        <v>2</v>
      </c>
      <c r="CJ61" s="0" t="s">
        <v>487</v>
      </c>
      <c r="CK61" s="0" t="s">
        <v>488</v>
      </c>
      <c r="CL61" s="0" t="s">
        <v>489</v>
      </c>
      <c r="CM61" s="0" t="s">
        <v>490</v>
      </c>
      <c r="DX61" s="0" t="s">
        <v>157</v>
      </c>
      <c r="DY61" s="0" t="s">
        <v>158</v>
      </c>
      <c r="DZ61" s="0" t="s">
        <v>159</v>
      </c>
      <c r="EA61" s="0" t="s">
        <v>160</v>
      </c>
      <c r="EB61" s="0" t="s">
        <v>184</v>
      </c>
      <c r="EC61" s="1" t="n">
        <v>44088</v>
      </c>
      <c r="ED61" s="0" t="n">
        <v>3</v>
      </c>
      <c r="EE61" s="0" t="n">
        <v>3685</v>
      </c>
      <c r="EF61" s="0" t="n">
        <v>4624.76</v>
      </c>
      <c r="EH61" s="0" t="s">
        <v>509</v>
      </c>
      <c r="EI61" s="1" t="n">
        <v>44118</v>
      </c>
      <c r="EJ61" s="1" t="n">
        <v>44118</v>
      </c>
      <c r="EK61" s="0" t="s">
        <v>510</v>
      </c>
      <c r="EL61" s="0" t="s">
        <v>187</v>
      </c>
      <c r="EM61" s="0" t="s">
        <v>511</v>
      </c>
      <c r="EN61" s="0" t="n">
        <f aca="false">TRUE()</f>
        <v>1</v>
      </c>
      <c r="EO61" s="0" t="n">
        <v>3685</v>
      </c>
      <c r="EP61" s="0" t="n">
        <v>3832.4</v>
      </c>
    </row>
    <row r="62" customFormat="false" ht="15" hidden="false" customHeight="false" outlineLevel="0" collapsed="false">
      <c r="A62" s="0" t="n">
        <v>5464776</v>
      </c>
      <c r="B62" s="0" t="s">
        <v>483</v>
      </c>
      <c r="C62" s="1" t="n">
        <v>44127.4078761806</v>
      </c>
      <c r="D62" s="0" t="s">
        <v>147</v>
      </c>
      <c r="E62" s="1" t="n">
        <v>43867</v>
      </c>
      <c r="F62" s="0" t="s">
        <v>148</v>
      </c>
      <c r="G62" s="0" t="s">
        <v>484</v>
      </c>
      <c r="H62" s="0" t="s">
        <v>485</v>
      </c>
      <c r="J62" s="0" t="n">
        <v>282327.12</v>
      </c>
      <c r="K62" s="0" t="n">
        <v>235272.6</v>
      </c>
      <c r="L62" s="0" t="n">
        <v>244683.5</v>
      </c>
      <c r="M62" s="0" t="s">
        <v>486</v>
      </c>
      <c r="N62" s="0" t="n">
        <v>2</v>
      </c>
      <c r="O62" s="0" t="s">
        <v>487</v>
      </c>
      <c r="P62" s="0" t="s">
        <v>488</v>
      </c>
      <c r="Q62" s="0" t="s">
        <v>489</v>
      </c>
      <c r="R62" s="0" t="s">
        <v>490</v>
      </c>
      <c r="BC62" s="0" t="s">
        <v>285</v>
      </c>
      <c r="BE62" s="0" t="s">
        <v>157</v>
      </c>
      <c r="BF62" s="0" t="s">
        <v>158</v>
      </c>
      <c r="BG62" s="0" t="s">
        <v>159</v>
      </c>
      <c r="BH62" s="0" t="s">
        <v>160</v>
      </c>
      <c r="BI62" s="0" t="s">
        <v>161</v>
      </c>
      <c r="BK62" s="0" t="s">
        <v>162</v>
      </c>
      <c r="BL62" s="0" t="s">
        <v>163</v>
      </c>
      <c r="BN62" s="0" t="s">
        <v>164</v>
      </c>
      <c r="BO62" s="0" t="s">
        <v>165</v>
      </c>
      <c r="BP62" s="0" t="s">
        <v>166</v>
      </c>
      <c r="BQ62" s="0" t="s">
        <v>217</v>
      </c>
      <c r="BR62" s="0" t="s">
        <v>168</v>
      </c>
      <c r="BS62" s="0" t="s">
        <v>169</v>
      </c>
      <c r="BT62" s="1" t="n">
        <v>43902.5833333333</v>
      </c>
      <c r="BV62" s="0" t="s">
        <v>170</v>
      </c>
      <c r="BZ62" s="0" t="s">
        <v>258</v>
      </c>
      <c r="CA62" s="0" t="s">
        <v>491</v>
      </c>
      <c r="CC62" s="0" t="s">
        <v>182</v>
      </c>
      <c r="CD62" s="0" t="s">
        <v>512</v>
      </c>
      <c r="CF62" s="0" t="n">
        <v>19602.96</v>
      </c>
      <c r="CG62" s="0" t="n">
        <v>18849</v>
      </c>
      <c r="CH62" s="0" t="s">
        <v>486</v>
      </c>
      <c r="CI62" s="0" t="n">
        <v>2</v>
      </c>
      <c r="CJ62" s="0" t="s">
        <v>487</v>
      </c>
      <c r="CK62" s="0" t="s">
        <v>488</v>
      </c>
      <c r="CL62" s="0" t="s">
        <v>489</v>
      </c>
      <c r="CM62" s="0" t="s">
        <v>490</v>
      </c>
      <c r="DX62" s="0" t="s">
        <v>157</v>
      </c>
      <c r="DY62" s="0" t="s">
        <v>158</v>
      </c>
      <c r="DZ62" s="0" t="s">
        <v>159</v>
      </c>
      <c r="EA62" s="0" t="s">
        <v>160</v>
      </c>
      <c r="EB62" s="0" t="s">
        <v>184</v>
      </c>
      <c r="EC62" s="1" t="n">
        <v>44088</v>
      </c>
      <c r="ED62" s="0" t="n">
        <v>1</v>
      </c>
      <c r="EE62" s="0" t="n">
        <v>15094</v>
      </c>
      <c r="EH62" s="0" t="s">
        <v>513</v>
      </c>
      <c r="EI62" s="1" t="n">
        <v>44118</v>
      </c>
      <c r="EJ62" s="1" t="n">
        <v>44118</v>
      </c>
      <c r="EK62" s="0" t="s">
        <v>510</v>
      </c>
      <c r="EL62" s="0" t="s">
        <v>187</v>
      </c>
      <c r="EM62" s="0" t="s">
        <v>511</v>
      </c>
      <c r="EN62" s="0" t="n">
        <f aca="false">TRUE()</f>
        <v>1</v>
      </c>
      <c r="EO62" s="0" t="n">
        <v>15094</v>
      </c>
      <c r="EP62" s="0" t="n">
        <v>15697.76</v>
      </c>
    </row>
    <row r="63" customFormat="false" ht="15" hidden="false" customHeight="false" outlineLevel="0" collapsed="false">
      <c r="A63" s="0" t="n">
        <v>5464776</v>
      </c>
      <c r="B63" s="0" t="s">
        <v>483</v>
      </c>
      <c r="C63" s="1" t="n">
        <v>44127.4078761806</v>
      </c>
      <c r="D63" s="0" t="s">
        <v>147</v>
      </c>
      <c r="E63" s="1" t="n">
        <v>43867</v>
      </c>
      <c r="F63" s="0" t="s">
        <v>148</v>
      </c>
      <c r="G63" s="0" t="s">
        <v>484</v>
      </c>
      <c r="H63" s="0" t="s">
        <v>485</v>
      </c>
      <c r="J63" s="0" t="n">
        <v>282327.12</v>
      </c>
      <c r="K63" s="0" t="n">
        <v>235272.6</v>
      </c>
      <c r="L63" s="0" t="n">
        <v>244683.5</v>
      </c>
      <c r="M63" s="0" t="s">
        <v>486</v>
      </c>
      <c r="N63" s="0" t="n">
        <v>2</v>
      </c>
      <c r="O63" s="0" t="s">
        <v>487</v>
      </c>
      <c r="P63" s="0" t="s">
        <v>488</v>
      </c>
      <c r="Q63" s="0" t="s">
        <v>489</v>
      </c>
      <c r="R63" s="0" t="s">
        <v>490</v>
      </c>
      <c r="BC63" s="0" t="s">
        <v>285</v>
      </c>
      <c r="BE63" s="0" t="s">
        <v>157</v>
      </c>
      <c r="BF63" s="0" t="s">
        <v>158</v>
      </c>
      <c r="BG63" s="0" t="s">
        <v>159</v>
      </c>
      <c r="BH63" s="0" t="s">
        <v>160</v>
      </c>
      <c r="BI63" s="0" t="s">
        <v>161</v>
      </c>
      <c r="BK63" s="0" t="s">
        <v>162</v>
      </c>
      <c r="BL63" s="0" t="s">
        <v>163</v>
      </c>
      <c r="BN63" s="0" t="s">
        <v>164</v>
      </c>
      <c r="BO63" s="0" t="s">
        <v>165</v>
      </c>
      <c r="BP63" s="0" t="s">
        <v>166</v>
      </c>
      <c r="BQ63" s="0" t="s">
        <v>217</v>
      </c>
      <c r="BR63" s="0" t="s">
        <v>168</v>
      </c>
      <c r="BS63" s="0" t="s">
        <v>169</v>
      </c>
      <c r="BT63" s="1" t="n">
        <v>43902.5833333333</v>
      </c>
      <c r="BV63" s="0" t="s">
        <v>170</v>
      </c>
      <c r="BZ63" s="0" t="s">
        <v>258</v>
      </c>
      <c r="CA63" s="0" t="s">
        <v>491</v>
      </c>
      <c r="CC63" s="0" t="s">
        <v>189</v>
      </c>
      <c r="CD63" s="0" t="s">
        <v>514</v>
      </c>
      <c r="CF63" s="0" t="n">
        <v>36597.6</v>
      </c>
      <c r="CG63" s="0" t="n">
        <v>35190</v>
      </c>
      <c r="CH63" s="0" t="s">
        <v>498</v>
      </c>
      <c r="CI63" s="0" t="n">
        <v>2</v>
      </c>
      <c r="CJ63" s="0" t="s">
        <v>489</v>
      </c>
      <c r="CK63" s="0" t="s">
        <v>490</v>
      </c>
      <c r="CL63" s="0" t="s">
        <v>487</v>
      </c>
      <c r="CM63" s="0" t="s">
        <v>488</v>
      </c>
      <c r="DX63" s="0" t="s">
        <v>157</v>
      </c>
      <c r="DY63" s="0" t="s">
        <v>158</v>
      </c>
      <c r="DZ63" s="0" t="s">
        <v>159</v>
      </c>
      <c r="EA63" s="0" t="s">
        <v>160</v>
      </c>
      <c r="EB63" s="0" t="s">
        <v>184</v>
      </c>
      <c r="EC63" s="1" t="n">
        <v>44088</v>
      </c>
      <c r="ED63" s="0" t="n">
        <v>2</v>
      </c>
      <c r="EE63" s="0" t="n">
        <v>27161</v>
      </c>
      <c r="EF63" s="0" t="n">
        <v>33310.04</v>
      </c>
      <c r="EH63" s="0" t="s">
        <v>515</v>
      </c>
      <c r="EI63" s="1" t="n">
        <v>44118</v>
      </c>
      <c r="EJ63" s="1" t="n">
        <v>44118</v>
      </c>
      <c r="EK63" s="0" t="s">
        <v>510</v>
      </c>
      <c r="EL63" s="0" t="s">
        <v>187</v>
      </c>
      <c r="EM63" s="0" t="s">
        <v>511</v>
      </c>
      <c r="EN63" s="0" t="n">
        <f aca="false">TRUE()</f>
        <v>1</v>
      </c>
      <c r="EO63" s="0" t="n">
        <v>27161</v>
      </c>
      <c r="EP63" s="0" t="n">
        <v>28247.44</v>
      </c>
    </row>
    <row r="64" customFormat="false" ht="15" hidden="false" customHeight="false" outlineLevel="0" collapsed="false">
      <c r="A64" s="0" t="n">
        <v>5464776</v>
      </c>
      <c r="B64" s="0" t="s">
        <v>483</v>
      </c>
      <c r="C64" s="1" t="n">
        <v>44127.4078761806</v>
      </c>
      <c r="D64" s="0" t="s">
        <v>147</v>
      </c>
      <c r="E64" s="1" t="n">
        <v>43867</v>
      </c>
      <c r="F64" s="0" t="s">
        <v>148</v>
      </c>
      <c r="G64" s="0" t="s">
        <v>484</v>
      </c>
      <c r="H64" s="0" t="s">
        <v>485</v>
      </c>
      <c r="J64" s="0" t="n">
        <v>282327.12</v>
      </c>
      <c r="K64" s="0" t="n">
        <v>235272.6</v>
      </c>
      <c r="L64" s="0" t="n">
        <v>244683.5</v>
      </c>
      <c r="M64" s="0" t="s">
        <v>486</v>
      </c>
      <c r="N64" s="0" t="n">
        <v>2</v>
      </c>
      <c r="O64" s="0" t="s">
        <v>487</v>
      </c>
      <c r="P64" s="0" t="s">
        <v>488</v>
      </c>
      <c r="Q64" s="0" t="s">
        <v>489</v>
      </c>
      <c r="R64" s="0" t="s">
        <v>490</v>
      </c>
      <c r="BC64" s="0" t="s">
        <v>285</v>
      </c>
      <c r="BE64" s="0" t="s">
        <v>157</v>
      </c>
      <c r="BF64" s="0" t="s">
        <v>158</v>
      </c>
      <c r="BG64" s="0" t="s">
        <v>159</v>
      </c>
      <c r="BH64" s="0" t="s">
        <v>160</v>
      </c>
      <c r="BI64" s="0" t="s">
        <v>161</v>
      </c>
      <c r="BK64" s="0" t="s">
        <v>162</v>
      </c>
      <c r="BL64" s="0" t="s">
        <v>163</v>
      </c>
      <c r="BN64" s="0" t="s">
        <v>164</v>
      </c>
      <c r="BO64" s="0" t="s">
        <v>165</v>
      </c>
      <c r="BP64" s="0" t="s">
        <v>166</v>
      </c>
      <c r="BQ64" s="0" t="s">
        <v>217</v>
      </c>
      <c r="BR64" s="0" t="s">
        <v>168</v>
      </c>
      <c r="BS64" s="0" t="s">
        <v>169</v>
      </c>
      <c r="BT64" s="1" t="n">
        <v>43902.5833333333</v>
      </c>
      <c r="BV64" s="0" t="s">
        <v>170</v>
      </c>
      <c r="BZ64" s="0" t="s">
        <v>258</v>
      </c>
      <c r="CA64" s="0" t="s">
        <v>491</v>
      </c>
      <c r="CC64" s="0" t="s">
        <v>191</v>
      </c>
      <c r="CD64" s="0" t="s">
        <v>516</v>
      </c>
      <c r="CF64" s="0" t="n">
        <v>64708.8</v>
      </c>
      <c r="CG64" s="0" t="n">
        <v>62220</v>
      </c>
      <c r="CH64" s="0" t="s">
        <v>498</v>
      </c>
      <c r="CI64" s="0" t="n">
        <v>2</v>
      </c>
      <c r="CJ64" s="0" t="s">
        <v>489</v>
      </c>
      <c r="CK64" s="0" t="s">
        <v>490</v>
      </c>
      <c r="CL64" s="0" t="s">
        <v>487</v>
      </c>
      <c r="CM64" s="0" t="s">
        <v>488</v>
      </c>
      <c r="DX64" s="0" t="s">
        <v>157</v>
      </c>
      <c r="DY64" s="0" t="s">
        <v>158</v>
      </c>
      <c r="DZ64" s="0" t="s">
        <v>159</v>
      </c>
      <c r="EA64" s="0" t="s">
        <v>160</v>
      </c>
      <c r="EB64" s="0" t="s">
        <v>184</v>
      </c>
      <c r="EC64" s="1" t="n">
        <v>44088</v>
      </c>
      <c r="ED64" s="0" t="n">
        <v>2</v>
      </c>
      <c r="EE64" s="0" t="n">
        <v>49855</v>
      </c>
      <c r="EF64" s="0" t="n">
        <v>59551.52</v>
      </c>
      <c r="EH64" s="0" t="s">
        <v>517</v>
      </c>
      <c r="EI64" s="1" t="n">
        <v>44118</v>
      </c>
      <c r="EJ64" s="1" t="n">
        <v>44118</v>
      </c>
      <c r="EK64" s="0" t="s">
        <v>510</v>
      </c>
      <c r="EL64" s="0" t="s">
        <v>187</v>
      </c>
      <c r="EM64" s="0" t="s">
        <v>511</v>
      </c>
      <c r="EN64" s="0" t="n">
        <f aca="false">TRUE()</f>
        <v>1</v>
      </c>
      <c r="EO64" s="0" t="n">
        <v>49855</v>
      </c>
      <c r="EP64" s="0" t="n">
        <v>51849.2</v>
      </c>
    </row>
    <row r="65" customFormat="false" ht="15" hidden="false" customHeight="false" outlineLevel="0" collapsed="false">
      <c r="A65" s="0" t="n">
        <v>5464776</v>
      </c>
      <c r="B65" s="0" t="s">
        <v>483</v>
      </c>
      <c r="C65" s="1" t="n">
        <v>44127.4078761806</v>
      </c>
      <c r="D65" s="0" t="s">
        <v>147</v>
      </c>
      <c r="E65" s="1" t="n">
        <v>43867</v>
      </c>
      <c r="F65" s="0" t="s">
        <v>148</v>
      </c>
      <c r="G65" s="0" t="s">
        <v>484</v>
      </c>
      <c r="H65" s="0" t="s">
        <v>485</v>
      </c>
      <c r="J65" s="0" t="n">
        <v>282327.12</v>
      </c>
      <c r="K65" s="0" t="n">
        <v>235272.6</v>
      </c>
      <c r="L65" s="0" t="n">
        <v>244683.5</v>
      </c>
      <c r="M65" s="0" t="s">
        <v>486</v>
      </c>
      <c r="N65" s="0" t="n">
        <v>2</v>
      </c>
      <c r="O65" s="0" t="s">
        <v>487</v>
      </c>
      <c r="P65" s="0" t="s">
        <v>488</v>
      </c>
      <c r="Q65" s="0" t="s">
        <v>489</v>
      </c>
      <c r="R65" s="0" t="s">
        <v>490</v>
      </c>
      <c r="BC65" s="0" t="s">
        <v>285</v>
      </c>
      <c r="BE65" s="0" t="s">
        <v>157</v>
      </c>
      <c r="BF65" s="0" t="s">
        <v>158</v>
      </c>
      <c r="BG65" s="0" t="s">
        <v>159</v>
      </c>
      <c r="BH65" s="0" t="s">
        <v>160</v>
      </c>
      <c r="BI65" s="0" t="s">
        <v>161</v>
      </c>
      <c r="BK65" s="0" t="s">
        <v>162</v>
      </c>
      <c r="BL65" s="0" t="s">
        <v>163</v>
      </c>
      <c r="BN65" s="0" t="s">
        <v>164</v>
      </c>
      <c r="BO65" s="0" t="s">
        <v>165</v>
      </c>
      <c r="BP65" s="0" t="s">
        <v>166</v>
      </c>
      <c r="BQ65" s="0" t="s">
        <v>217</v>
      </c>
      <c r="BR65" s="0" t="s">
        <v>168</v>
      </c>
      <c r="BS65" s="0" t="s">
        <v>169</v>
      </c>
      <c r="BT65" s="1" t="n">
        <v>43902.5833333333</v>
      </c>
      <c r="BV65" s="0" t="s">
        <v>170</v>
      </c>
      <c r="BZ65" s="0" t="s">
        <v>258</v>
      </c>
      <c r="CA65" s="0" t="s">
        <v>491</v>
      </c>
      <c r="CC65" s="0" t="s">
        <v>196</v>
      </c>
      <c r="CD65" s="0" t="s">
        <v>518</v>
      </c>
      <c r="CF65" s="0" t="n">
        <v>47736</v>
      </c>
      <c r="CG65" s="0" t="n">
        <v>45900</v>
      </c>
      <c r="CH65" s="0" t="s">
        <v>498</v>
      </c>
      <c r="CI65" s="0" t="n">
        <v>2</v>
      </c>
      <c r="CJ65" s="0" t="s">
        <v>489</v>
      </c>
      <c r="CK65" s="0" t="s">
        <v>490</v>
      </c>
      <c r="CL65" s="0" t="s">
        <v>487</v>
      </c>
      <c r="CM65" s="0" t="s">
        <v>488</v>
      </c>
      <c r="DX65" s="0" t="s">
        <v>157</v>
      </c>
      <c r="DY65" s="0" t="s">
        <v>158</v>
      </c>
      <c r="DZ65" s="0" t="s">
        <v>159</v>
      </c>
      <c r="EA65" s="0" t="s">
        <v>160</v>
      </c>
      <c r="EB65" s="0" t="s">
        <v>184</v>
      </c>
      <c r="EC65" s="1" t="n">
        <v>44088</v>
      </c>
      <c r="ED65" s="0" t="n">
        <v>2</v>
      </c>
      <c r="EE65" s="0" t="n">
        <v>42857</v>
      </c>
      <c r="EF65" s="0" t="n">
        <v>45885.25</v>
      </c>
      <c r="EH65" s="0" t="s">
        <v>519</v>
      </c>
      <c r="EI65" s="1" t="n">
        <v>44118</v>
      </c>
      <c r="EJ65" s="1" t="n">
        <v>44118</v>
      </c>
      <c r="EK65" s="0" t="s">
        <v>510</v>
      </c>
      <c r="EL65" s="0" t="s">
        <v>187</v>
      </c>
      <c r="EM65" s="0" t="s">
        <v>511</v>
      </c>
      <c r="EN65" s="0" t="n">
        <f aca="false">TRUE()</f>
        <v>1</v>
      </c>
      <c r="EO65" s="0" t="n">
        <v>42857</v>
      </c>
      <c r="EP65" s="0" t="n">
        <v>44571.28</v>
      </c>
    </row>
    <row r="66" customFormat="false" ht="15" hidden="false" customHeight="false" outlineLevel="0" collapsed="false">
      <c r="A66" s="0" t="n">
        <v>5464776</v>
      </c>
      <c r="B66" s="0" t="s">
        <v>483</v>
      </c>
      <c r="C66" s="1" t="n">
        <v>44127.4078761806</v>
      </c>
      <c r="D66" s="0" t="s">
        <v>147</v>
      </c>
      <c r="E66" s="1" t="n">
        <v>43867</v>
      </c>
      <c r="F66" s="0" t="s">
        <v>148</v>
      </c>
      <c r="G66" s="0" t="s">
        <v>484</v>
      </c>
      <c r="H66" s="0" t="s">
        <v>485</v>
      </c>
      <c r="J66" s="0" t="n">
        <v>282327.12</v>
      </c>
      <c r="K66" s="0" t="n">
        <v>235272.6</v>
      </c>
      <c r="L66" s="0" t="n">
        <v>244683.5</v>
      </c>
      <c r="M66" s="0" t="s">
        <v>486</v>
      </c>
      <c r="N66" s="0" t="n">
        <v>2</v>
      </c>
      <c r="O66" s="0" t="s">
        <v>487</v>
      </c>
      <c r="P66" s="0" t="s">
        <v>488</v>
      </c>
      <c r="Q66" s="0" t="s">
        <v>489</v>
      </c>
      <c r="R66" s="0" t="s">
        <v>490</v>
      </c>
      <c r="BC66" s="0" t="s">
        <v>285</v>
      </c>
      <c r="BE66" s="0" t="s">
        <v>157</v>
      </c>
      <c r="BF66" s="0" t="s">
        <v>158</v>
      </c>
      <c r="BG66" s="0" t="s">
        <v>159</v>
      </c>
      <c r="BH66" s="0" t="s">
        <v>160</v>
      </c>
      <c r="BI66" s="0" t="s">
        <v>161</v>
      </c>
      <c r="BK66" s="0" t="s">
        <v>162</v>
      </c>
      <c r="BL66" s="0" t="s">
        <v>163</v>
      </c>
      <c r="BN66" s="0" t="s">
        <v>164</v>
      </c>
      <c r="BO66" s="0" t="s">
        <v>165</v>
      </c>
      <c r="BP66" s="0" t="s">
        <v>166</v>
      </c>
      <c r="BQ66" s="0" t="s">
        <v>217</v>
      </c>
      <c r="BR66" s="0" t="s">
        <v>168</v>
      </c>
      <c r="BS66" s="0" t="s">
        <v>169</v>
      </c>
      <c r="BT66" s="1" t="n">
        <v>43902.5833333333</v>
      </c>
      <c r="BV66" s="0" t="s">
        <v>170</v>
      </c>
      <c r="BZ66" s="0" t="s">
        <v>258</v>
      </c>
      <c r="CA66" s="0" t="s">
        <v>491</v>
      </c>
      <c r="CC66" s="0" t="s">
        <v>520</v>
      </c>
      <c r="CD66" s="3" t="s">
        <v>521</v>
      </c>
      <c r="CF66" s="0" t="n">
        <v>36067.2</v>
      </c>
      <c r="CG66" s="0" t="n">
        <v>34680</v>
      </c>
      <c r="CH66" s="0" t="s">
        <v>486</v>
      </c>
      <c r="CI66" s="0" t="n">
        <v>2</v>
      </c>
      <c r="CJ66" s="0" t="s">
        <v>487</v>
      </c>
      <c r="CK66" s="0" t="s">
        <v>488</v>
      </c>
      <c r="CL66" s="0" t="s">
        <v>489</v>
      </c>
      <c r="CM66" s="0" t="s">
        <v>490</v>
      </c>
      <c r="DX66" s="0" t="s">
        <v>157</v>
      </c>
      <c r="DY66" s="0" t="s">
        <v>158</v>
      </c>
      <c r="DZ66" s="0" t="s">
        <v>159</v>
      </c>
      <c r="EA66" s="0" t="s">
        <v>160</v>
      </c>
      <c r="EB66" s="0" t="s">
        <v>184</v>
      </c>
      <c r="EC66" s="1" t="n">
        <v>44088</v>
      </c>
      <c r="ED66" s="0" t="n">
        <v>2</v>
      </c>
      <c r="EE66" s="0" t="n">
        <v>28760</v>
      </c>
      <c r="EF66" s="0" t="n">
        <v>32164.39</v>
      </c>
      <c r="EH66" s="0" t="s">
        <v>522</v>
      </c>
      <c r="EI66" s="1" t="n">
        <v>44118</v>
      </c>
      <c r="EJ66" s="1" t="n">
        <v>44118</v>
      </c>
      <c r="EK66" s="0" t="s">
        <v>510</v>
      </c>
      <c r="EL66" s="0" t="s">
        <v>187</v>
      </c>
      <c r="EM66" s="0" t="s">
        <v>511</v>
      </c>
      <c r="EN66" s="0" t="n">
        <f aca="false">TRUE()</f>
        <v>1</v>
      </c>
      <c r="EO66" s="0" t="n">
        <v>28760</v>
      </c>
      <c r="EP66" s="0" t="n">
        <v>29910.4</v>
      </c>
    </row>
    <row r="67" customFormat="false" ht="15" hidden="false" customHeight="false" outlineLevel="0" collapsed="false">
      <c r="A67" s="0" t="n">
        <v>6438936</v>
      </c>
      <c r="B67" s="0" t="s">
        <v>523</v>
      </c>
      <c r="C67" s="1" t="n">
        <v>44126.5835570718</v>
      </c>
      <c r="D67" s="0" t="s">
        <v>147</v>
      </c>
      <c r="E67" s="1" t="n">
        <v>44117</v>
      </c>
      <c r="F67" s="0" t="s">
        <v>148</v>
      </c>
      <c r="G67" s="0" t="s">
        <v>524</v>
      </c>
      <c r="H67" s="0" t="s">
        <v>525</v>
      </c>
      <c r="J67" s="0" t="n">
        <v>20000</v>
      </c>
      <c r="K67" s="0" t="n">
        <v>8000</v>
      </c>
      <c r="L67" s="0" t="n">
        <v>9680</v>
      </c>
      <c r="M67" s="0" t="s">
        <v>395</v>
      </c>
      <c r="N67" s="0" t="n">
        <v>1</v>
      </c>
      <c r="O67" s="0" t="s">
        <v>396</v>
      </c>
      <c r="P67" s="0" t="s">
        <v>397</v>
      </c>
      <c r="BC67" s="0" t="s">
        <v>156</v>
      </c>
      <c r="BE67" s="0" t="s">
        <v>157</v>
      </c>
      <c r="BF67" s="0" t="s">
        <v>158</v>
      </c>
      <c r="BG67" s="0" t="s">
        <v>159</v>
      </c>
      <c r="BH67" s="0" t="s">
        <v>160</v>
      </c>
      <c r="BI67" s="0" t="s">
        <v>161</v>
      </c>
      <c r="BK67" s="0" t="s">
        <v>162</v>
      </c>
      <c r="BL67" s="0" t="s">
        <v>163</v>
      </c>
      <c r="BN67" s="0" t="s">
        <v>164</v>
      </c>
      <c r="BO67" s="0" t="s">
        <v>165</v>
      </c>
      <c r="BP67" s="0" t="s">
        <v>256</v>
      </c>
      <c r="BQ67" s="0" t="s">
        <v>167</v>
      </c>
      <c r="BR67" s="0" t="s">
        <v>168</v>
      </c>
      <c r="BS67" s="0" t="s">
        <v>169</v>
      </c>
      <c r="BT67" s="1" t="n">
        <v>44026.7916666667</v>
      </c>
      <c r="BV67" s="0" t="s">
        <v>257</v>
      </c>
      <c r="BZ67" s="0" t="s">
        <v>258</v>
      </c>
      <c r="CC67" s="0" t="s">
        <v>205</v>
      </c>
      <c r="CD67" s="0" t="s">
        <v>525</v>
      </c>
      <c r="CE67" s="0" t="n">
        <v>20000</v>
      </c>
      <c r="CF67" s="0" t="n">
        <v>9680</v>
      </c>
      <c r="CG67" s="0" t="n">
        <v>8000</v>
      </c>
      <c r="CH67" s="0" t="s">
        <v>395</v>
      </c>
      <c r="CI67" s="0" t="n">
        <v>1</v>
      </c>
      <c r="CJ67" s="0" t="s">
        <v>396</v>
      </c>
      <c r="CK67" s="0" t="s">
        <v>397</v>
      </c>
      <c r="DX67" s="0" t="s">
        <v>157</v>
      </c>
      <c r="DY67" s="0" t="s">
        <v>158</v>
      </c>
      <c r="DZ67" s="0" t="s">
        <v>159</v>
      </c>
      <c r="EA67" s="0" t="s">
        <v>160</v>
      </c>
      <c r="EB67" s="0" t="s">
        <v>184</v>
      </c>
      <c r="EC67" s="1" t="n">
        <v>44113</v>
      </c>
      <c r="ED67" s="0" t="n">
        <v>1</v>
      </c>
      <c r="EE67" s="0" t="n">
        <v>8000</v>
      </c>
      <c r="EF67" s="0" t="n">
        <v>8000</v>
      </c>
      <c r="EH67" s="0" t="s">
        <v>524</v>
      </c>
      <c r="EI67" s="1" t="n">
        <v>44126</v>
      </c>
      <c r="EJ67" s="1" t="n">
        <v>44126</v>
      </c>
      <c r="EK67" s="0" t="s">
        <v>526</v>
      </c>
      <c r="EL67" s="0" t="s">
        <v>187</v>
      </c>
      <c r="EM67" s="0" t="s">
        <v>527</v>
      </c>
      <c r="EO67" s="0" t="n">
        <v>8000</v>
      </c>
      <c r="EP67" s="0" t="n">
        <v>9680</v>
      </c>
    </row>
    <row r="68" customFormat="false" ht="15" hidden="false" customHeight="false" outlineLevel="0" collapsed="false">
      <c r="A68" s="0" t="n">
        <v>5483951</v>
      </c>
      <c r="B68" s="0" t="s">
        <v>528</v>
      </c>
      <c r="C68" s="1" t="n">
        <v>44125.3985521759</v>
      </c>
      <c r="D68" s="0" t="s">
        <v>147</v>
      </c>
      <c r="E68" s="1" t="n">
        <v>43871</v>
      </c>
      <c r="F68" s="0" t="s">
        <v>148</v>
      </c>
      <c r="G68" s="0" t="s">
        <v>529</v>
      </c>
      <c r="H68" s="0" t="s">
        <v>530</v>
      </c>
      <c r="J68" s="0" t="n">
        <v>2696803.2</v>
      </c>
      <c r="K68" s="0" t="n">
        <v>518616</v>
      </c>
      <c r="L68" s="0" t="n">
        <v>627525.36</v>
      </c>
      <c r="M68" s="0" t="s">
        <v>395</v>
      </c>
      <c r="N68" s="0" t="n">
        <v>1</v>
      </c>
      <c r="O68" s="0" t="s">
        <v>396</v>
      </c>
      <c r="P68" s="0" t="s">
        <v>397</v>
      </c>
      <c r="BC68" s="0" t="s">
        <v>156</v>
      </c>
      <c r="BE68" s="0" t="s">
        <v>157</v>
      </c>
      <c r="BF68" s="0" t="s">
        <v>158</v>
      </c>
      <c r="BG68" s="0" t="s">
        <v>159</v>
      </c>
      <c r="BH68" s="0" t="s">
        <v>160</v>
      </c>
      <c r="BI68" s="0" t="s">
        <v>161</v>
      </c>
      <c r="BK68" s="0" t="s">
        <v>162</v>
      </c>
      <c r="BL68" s="0" t="s">
        <v>163</v>
      </c>
      <c r="BN68" s="0" t="s">
        <v>164</v>
      </c>
      <c r="BO68" s="0" t="s">
        <v>165</v>
      </c>
      <c r="BP68" s="0" t="s">
        <v>166</v>
      </c>
      <c r="BQ68" s="0" t="s">
        <v>167</v>
      </c>
      <c r="BR68" s="0" t="s">
        <v>168</v>
      </c>
      <c r="BS68" s="0" t="s">
        <v>169</v>
      </c>
      <c r="BT68" s="1" t="n">
        <v>43969.75</v>
      </c>
      <c r="BV68" s="0" t="s">
        <v>170</v>
      </c>
      <c r="CA68" s="0" t="s">
        <v>531</v>
      </c>
      <c r="CC68" s="0" t="s">
        <v>205</v>
      </c>
      <c r="CD68" s="0" t="s">
        <v>530</v>
      </c>
      <c r="CE68" s="0" t="n">
        <v>2696803.2</v>
      </c>
      <c r="CF68" s="0" t="n">
        <v>627525.36</v>
      </c>
      <c r="CG68" s="0" t="n">
        <v>518616</v>
      </c>
      <c r="CH68" s="0" t="s">
        <v>395</v>
      </c>
      <c r="CI68" s="0" t="n">
        <v>1</v>
      </c>
      <c r="CJ68" s="0" t="s">
        <v>396</v>
      </c>
      <c r="CK68" s="0" t="s">
        <v>397</v>
      </c>
      <c r="DX68" s="0" t="s">
        <v>157</v>
      </c>
      <c r="DY68" s="0" t="s">
        <v>158</v>
      </c>
      <c r="DZ68" s="0" t="s">
        <v>159</v>
      </c>
      <c r="EA68" s="0" t="s">
        <v>160</v>
      </c>
      <c r="EB68" s="0" t="s">
        <v>184</v>
      </c>
      <c r="EC68" s="1" t="n">
        <v>44085</v>
      </c>
      <c r="ED68" s="0" t="n">
        <v>2</v>
      </c>
      <c r="EE68" s="0" t="n">
        <v>28.9</v>
      </c>
      <c r="EF68" s="0" t="n">
        <v>35.7</v>
      </c>
      <c r="EH68" s="0" t="s">
        <v>532</v>
      </c>
      <c r="EI68" s="1" t="n">
        <v>44119</v>
      </c>
      <c r="EK68" s="0" t="s">
        <v>533</v>
      </c>
      <c r="EL68" s="0" t="s">
        <v>187</v>
      </c>
      <c r="EM68" s="0" t="s">
        <v>534</v>
      </c>
      <c r="EO68" s="0" t="n">
        <v>28.9</v>
      </c>
      <c r="EP68" s="0" t="n">
        <v>34.97</v>
      </c>
    </row>
    <row r="69" customFormat="false" ht="15" hidden="false" customHeight="false" outlineLevel="0" collapsed="false">
      <c r="A69" s="0" t="n">
        <v>6438979</v>
      </c>
      <c r="B69" s="0" t="s">
        <v>535</v>
      </c>
      <c r="C69" s="1" t="n">
        <v>44120.4308004051</v>
      </c>
      <c r="D69" s="0" t="s">
        <v>147</v>
      </c>
      <c r="E69" s="1" t="n">
        <v>44117</v>
      </c>
      <c r="F69" s="0" t="s">
        <v>148</v>
      </c>
      <c r="G69" s="0" t="s">
        <v>536</v>
      </c>
      <c r="H69" s="0" t="s">
        <v>537</v>
      </c>
      <c r="J69" s="0" t="n">
        <v>14691.19</v>
      </c>
      <c r="K69" s="0" t="n">
        <v>9348.94</v>
      </c>
      <c r="L69" s="0" t="n">
        <v>11312.22</v>
      </c>
      <c r="M69" s="0" t="s">
        <v>538</v>
      </c>
      <c r="N69" s="0" t="n">
        <v>1</v>
      </c>
      <c r="O69" s="0" t="s">
        <v>539</v>
      </c>
      <c r="P69" s="0" t="s">
        <v>540</v>
      </c>
      <c r="BC69" s="0" t="s">
        <v>156</v>
      </c>
      <c r="BE69" s="0" t="s">
        <v>157</v>
      </c>
      <c r="BF69" s="0" t="s">
        <v>158</v>
      </c>
      <c r="BG69" s="0" t="s">
        <v>159</v>
      </c>
      <c r="BH69" s="0" t="s">
        <v>160</v>
      </c>
      <c r="BI69" s="0" t="s">
        <v>161</v>
      </c>
      <c r="BK69" s="0" t="s">
        <v>162</v>
      </c>
      <c r="BL69" s="0" t="s">
        <v>163</v>
      </c>
      <c r="BN69" s="0" t="s">
        <v>164</v>
      </c>
      <c r="BO69" s="0" t="s">
        <v>165</v>
      </c>
      <c r="BP69" s="0" t="s">
        <v>256</v>
      </c>
      <c r="BQ69" s="0" t="s">
        <v>167</v>
      </c>
      <c r="BR69" s="0" t="s">
        <v>168</v>
      </c>
      <c r="BS69" s="0" t="s">
        <v>169</v>
      </c>
      <c r="BT69" s="1" t="n">
        <v>44039.7916666667</v>
      </c>
      <c r="BV69" s="0" t="s">
        <v>170</v>
      </c>
      <c r="BZ69" s="0" t="s">
        <v>258</v>
      </c>
      <c r="CC69" s="0" t="s">
        <v>205</v>
      </c>
      <c r="CD69" s="0" t="s">
        <v>537</v>
      </c>
      <c r="CE69" s="0" t="n">
        <v>14691.19</v>
      </c>
      <c r="CF69" s="0" t="n">
        <v>11312.22</v>
      </c>
      <c r="CG69" s="0" t="n">
        <v>9348.94</v>
      </c>
      <c r="CH69" s="0" t="s">
        <v>538</v>
      </c>
      <c r="CI69" s="0" t="n">
        <v>1</v>
      </c>
      <c r="CJ69" s="0" t="s">
        <v>539</v>
      </c>
      <c r="CK69" s="0" t="s">
        <v>540</v>
      </c>
      <c r="DX69" s="0" t="s">
        <v>157</v>
      </c>
      <c r="DY69" s="0" t="s">
        <v>158</v>
      </c>
      <c r="DZ69" s="0" t="s">
        <v>159</v>
      </c>
      <c r="EA69" s="0" t="s">
        <v>160</v>
      </c>
      <c r="EB69" s="0" t="s">
        <v>184</v>
      </c>
      <c r="EC69" s="1" t="n">
        <v>44113</v>
      </c>
      <c r="ED69" s="0" t="n">
        <v>1</v>
      </c>
      <c r="EE69" s="0" t="n">
        <v>8013.38</v>
      </c>
      <c r="EF69" s="0" t="n">
        <v>8013.38</v>
      </c>
      <c r="EH69" s="0" t="s">
        <v>536</v>
      </c>
      <c r="EI69" s="1" t="n">
        <v>44119</v>
      </c>
      <c r="EJ69" s="1" t="n">
        <v>44119</v>
      </c>
      <c r="EK69" s="0" t="s">
        <v>541</v>
      </c>
      <c r="EL69" s="0" t="s">
        <v>187</v>
      </c>
      <c r="EM69" s="0" t="s">
        <v>542</v>
      </c>
      <c r="EO69" s="0" t="n">
        <v>8013.38</v>
      </c>
      <c r="EP69" s="0" t="n">
        <v>9696.19</v>
      </c>
    </row>
    <row r="70" customFormat="false" ht="15" hidden="false" customHeight="false" outlineLevel="0" collapsed="false">
      <c r="A70" s="0" t="n">
        <v>6395746</v>
      </c>
      <c r="B70" s="0" t="s">
        <v>543</v>
      </c>
      <c r="C70" s="1" t="n">
        <v>44118.3663414815</v>
      </c>
      <c r="D70" s="0" t="s">
        <v>147</v>
      </c>
      <c r="E70" s="1" t="n">
        <v>44106</v>
      </c>
      <c r="F70" s="0" t="s">
        <v>148</v>
      </c>
      <c r="G70" s="0" t="s">
        <v>544</v>
      </c>
      <c r="H70" s="0" t="s">
        <v>545</v>
      </c>
      <c r="J70" s="0" t="n">
        <v>6500</v>
      </c>
      <c r="K70" s="0" t="n">
        <v>6500</v>
      </c>
      <c r="L70" s="0" t="n">
        <v>7865</v>
      </c>
      <c r="M70" s="0" t="s">
        <v>546</v>
      </c>
      <c r="N70" s="0" t="n">
        <v>1</v>
      </c>
      <c r="O70" s="0" t="s">
        <v>547</v>
      </c>
      <c r="P70" s="0" t="s">
        <v>548</v>
      </c>
      <c r="BC70" s="0" t="s">
        <v>285</v>
      </c>
      <c r="BE70" s="0" t="s">
        <v>157</v>
      </c>
      <c r="BF70" s="0" t="s">
        <v>158</v>
      </c>
      <c r="BG70" s="0" t="s">
        <v>159</v>
      </c>
      <c r="BH70" s="0" t="s">
        <v>160</v>
      </c>
      <c r="BI70" s="0" t="s">
        <v>161</v>
      </c>
      <c r="BK70" s="0" t="s">
        <v>162</v>
      </c>
      <c r="BL70" s="0" t="s">
        <v>163</v>
      </c>
      <c r="BN70" s="0" t="s">
        <v>164</v>
      </c>
      <c r="BO70" s="0" t="s">
        <v>165</v>
      </c>
      <c r="BP70" s="0" t="s">
        <v>256</v>
      </c>
      <c r="BQ70" s="0" t="s">
        <v>167</v>
      </c>
      <c r="BR70" s="0" t="s">
        <v>168</v>
      </c>
      <c r="BS70" s="0" t="s">
        <v>169</v>
      </c>
      <c r="BT70" s="1" t="n">
        <v>44025.7916666667</v>
      </c>
      <c r="BV70" s="0" t="s">
        <v>257</v>
      </c>
      <c r="BZ70" s="0" t="s">
        <v>258</v>
      </c>
      <c r="CC70" s="0" t="s">
        <v>205</v>
      </c>
      <c r="CD70" s="0" t="s">
        <v>545</v>
      </c>
      <c r="CE70" s="0" t="n">
        <v>6500</v>
      </c>
      <c r="CF70" s="0" t="n">
        <v>7865</v>
      </c>
      <c r="CG70" s="0" t="n">
        <v>6500</v>
      </c>
      <c r="CH70" s="0" t="s">
        <v>546</v>
      </c>
      <c r="CI70" s="0" t="n">
        <v>1</v>
      </c>
      <c r="CJ70" s="0" t="s">
        <v>547</v>
      </c>
      <c r="CK70" s="0" t="s">
        <v>548</v>
      </c>
      <c r="DX70" s="0" t="s">
        <v>157</v>
      </c>
      <c r="DY70" s="0" t="s">
        <v>158</v>
      </c>
      <c r="DZ70" s="0" t="s">
        <v>159</v>
      </c>
      <c r="EA70" s="0" t="s">
        <v>160</v>
      </c>
      <c r="EB70" s="0" t="s">
        <v>184</v>
      </c>
      <c r="EC70" s="1" t="n">
        <v>44105</v>
      </c>
      <c r="ED70" s="0" t="n">
        <v>1</v>
      </c>
      <c r="EE70" s="0" t="n">
        <v>6500</v>
      </c>
      <c r="EF70" s="0" t="n">
        <v>6500</v>
      </c>
      <c r="EH70" s="0" t="s">
        <v>544</v>
      </c>
      <c r="EI70" s="1" t="n">
        <v>44113</v>
      </c>
      <c r="EJ70" s="1" t="n">
        <v>44118</v>
      </c>
      <c r="EK70" s="0" t="s">
        <v>549</v>
      </c>
      <c r="EL70" s="0" t="s">
        <v>187</v>
      </c>
      <c r="EM70" s="0" t="s">
        <v>550</v>
      </c>
      <c r="EO70" s="0" t="n">
        <v>6500</v>
      </c>
      <c r="EP70" s="0" t="n">
        <v>7865</v>
      </c>
    </row>
    <row r="71" customFormat="false" ht="15" hidden="false" customHeight="false" outlineLevel="0" collapsed="false">
      <c r="A71" s="0" t="n">
        <v>5438982</v>
      </c>
      <c r="B71" s="0" t="s">
        <v>551</v>
      </c>
      <c r="C71" s="1" t="n">
        <v>44117.6174387963</v>
      </c>
      <c r="D71" s="0" t="s">
        <v>147</v>
      </c>
      <c r="E71" s="1" t="n">
        <v>43865</v>
      </c>
      <c r="F71" s="0" t="s">
        <v>148</v>
      </c>
      <c r="G71" s="0" t="s">
        <v>552</v>
      </c>
      <c r="H71" s="0" t="s">
        <v>553</v>
      </c>
      <c r="J71" s="0" t="n">
        <v>119543.29</v>
      </c>
      <c r="K71" s="0" t="n">
        <v>119543.29</v>
      </c>
      <c r="L71" s="0" t="n">
        <v>144647.38</v>
      </c>
      <c r="M71" s="0" t="s">
        <v>554</v>
      </c>
      <c r="N71" s="0" t="n">
        <v>1</v>
      </c>
      <c r="O71" s="0" t="s">
        <v>555</v>
      </c>
      <c r="P71" s="0" t="s">
        <v>556</v>
      </c>
      <c r="BC71" s="0" t="s">
        <v>285</v>
      </c>
      <c r="BE71" s="0" t="s">
        <v>157</v>
      </c>
      <c r="BF71" s="0" t="s">
        <v>158</v>
      </c>
      <c r="BG71" s="0" t="s">
        <v>159</v>
      </c>
      <c r="BH71" s="0" t="s">
        <v>160</v>
      </c>
      <c r="BI71" s="0" t="s">
        <v>161</v>
      </c>
      <c r="BK71" s="0" t="s">
        <v>162</v>
      </c>
      <c r="BL71" s="0" t="s">
        <v>163</v>
      </c>
      <c r="BN71" s="0" t="s">
        <v>164</v>
      </c>
      <c r="BO71" s="0" t="s">
        <v>165</v>
      </c>
      <c r="BP71" s="0" t="s">
        <v>166</v>
      </c>
      <c r="BQ71" s="0" t="s">
        <v>167</v>
      </c>
      <c r="BR71" s="0" t="s">
        <v>168</v>
      </c>
      <c r="BS71" s="0" t="s">
        <v>169</v>
      </c>
      <c r="BT71" s="1" t="n">
        <v>44027.5833333333</v>
      </c>
      <c r="BV71" s="0" t="s">
        <v>170</v>
      </c>
      <c r="BX71" s="0" t="s">
        <v>171</v>
      </c>
      <c r="BY71" s="0" t="s">
        <v>557</v>
      </c>
      <c r="BZ71" s="0" t="s">
        <v>258</v>
      </c>
      <c r="CA71" s="3" t="s">
        <v>558</v>
      </c>
      <c r="CC71" s="0" t="s">
        <v>205</v>
      </c>
      <c r="CD71" s="0" t="s">
        <v>553</v>
      </c>
      <c r="CE71" s="0" t="n">
        <v>119543.29</v>
      </c>
      <c r="CF71" s="0" t="n">
        <v>144647.38</v>
      </c>
      <c r="CG71" s="0" t="n">
        <v>119543.29</v>
      </c>
      <c r="CH71" s="0" t="s">
        <v>554</v>
      </c>
      <c r="CI71" s="0" t="n">
        <v>1</v>
      </c>
      <c r="CJ71" s="0" t="s">
        <v>555</v>
      </c>
      <c r="CK71" s="0" t="s">
        <v>556</v>
      </c>
      <c r="DX71" s="0" t="s">
        <v>157</v>
      </c>
      <c r="DY71" s="0" t="s">
        <v>158</v>
      </c>
      <c r="DZ71" s="0" t="s">
        <v>159</v>
      </c>
      <c r="EA71" s="0" t="s">
        <v>160</v>
      </c>
      <c r="EB71" s="0" t="s">
        <v>184</v>
      </c>
      <c r="EC71" s="1" t="n">
        <v>44039</v>
      </c>
      <c r="ED71" s="0" t="n">
        <v>2</v>
      </c>
      <c r="EE71" s="0" t="n">
        <v>112900</v>
      </c>
      <c r="EF71" s="0" t="n">
        <v>115844.71</v>
      </c>
      <c r="EH71" s="0" t="s">
        <v>559</v>
      </c>
      <c r="EI71" s="1" t="n">
        <v>44109</v>
      </c>
      <c r="EJ71" s="1" t="n">
        <v>44117</v>
      </c>
      <c r="EK71" s="0" t="s">
        <v>560</v>
      </c>
      <c r="EL71" s="0" t="s">
        <v>187</v>
      </c>
      <c r="EM71" s="0" t="s">
        <v>561</v>
      </c>
      <c r="EO71" s="0" t="n">
        <v>112900</v>
      </c>
      <c r="EP71" s="0" t="n">
        <v>136609</v>
      </c>
    </row>
    <row r="72" customFormat="false" ht="15" hidden="false" customHeight="false" outlineLevel="0" collapsed="false">
      <c r="A72" s="0" t="n">
        <v>6376032</v>
      </c>
      <c r="B72" s="0" t="s">
        <v>562</v>
      </c>
      <c r="C72" s="1" t="n">
        <v>44111.5425749306</v>
      </c>
      <c r="D72" s="0" t="s">
        <v>147</v>
      </c>
      <c r="E72" s="1" t="n">
        <v>44103</v>
      </c>
      <c r="F72" s="0" t="s">
        <v>148</v>
      </c>
      <c r="G72" s="0" t="s">
        <v>563</v>
      </c>
      <c r="H72" s="0" t="s">
        <v>564</v>
      </c>
      <c r="J72" s="0" t="n">
        <v>98850</v>
      </c>
      <c r="K72" s="0" t="n">
        <v>32950</v>
      </c>
      <c r="L72" s="0" t="n">
        <v>39869.5</v>
      </c>
      <c r="M72" s="0" t="s">
        <v>305</v>
      </c>
      <c r="N72" s="0" t="n">
        <v>1</v>
      </c>
      <c r="O72" s="0" t="s">
        <v>306</v>
      </c>
      <c r="P72" s="0" t="s">
        <v>307</v>
      </c>
      <c r="BC72" s="0" t="s">
        <v>285</v>
      </c>
      <c r="BE72" s="0" t="s">
        <v>157</v>
      </c>
      <c r="BF72" s="0" t="s">
        <v>158</v>
      </c>
      <c r="BG72" s="0" t="s">
        <v>159</v>
      </c>
      <c r="BH72" s="0" t="s">
        <v>160</v>
      </c>
      <c r="BI72" s="0" t="s">
        <v>161</v>
      </c>
      <c r="BK72" s="0" t="s">
        <v>162</v>
      </c>
      <c r="BL72" s="0" t="s">
        <v>163</v>
      </c>
      <c r="BN72" s="0" t="s">
        <v>164</v>
      </c>
      <c r="BO72" s="0" t="s">
        <v>165</v>
      </c>
      <c r="BP72" s="0" t="s">
        <v>256</v>
      </c>
      <c r="BQ72" s="0" t="s">
        <v>167</v>
      </c>
      <c r="BR72" s="0" t="s">
        <v>168</v>
      </c>
      <c r="BS72" s="0" t="s">
        <v>169</v>
      </c>
      <c r="BT72" s="1" t="n">
        <v>44022.5833333333</v>
      </c>
      <c r="BV72" s="0" t="s">
        <v>257</v>
      </c>
      <c r="BZ72" s="0" t="s">
        <v>258</v>
      </c>
      <c r="CC72" s="0" t="s">
        <v>205</v>
      </c>
      <c r="CD72" s="0" t="s">
        <v>564</v>
      </c>
      <c r="CE72" s="0" t="n">
        <v>98850</v>
      </c>
      <c r="CF72" s="0" t="n">
        <v>39869.5</v>
      </c>
      <c r="CG72" s="0" t="n">
        <v>32950</v>
      </c>
      <c r="CH72" s="0" t="s">
        <v>305</v>
      </c>
      <c r="CI72" s="0" t="n">
        <v>1</v>
      </c>
      <c r="CJ72" s="0" t="s">
        <v>306</v>
      </c>
      <c r="CK72" s="0" t="s">
        <v>307</v>
      </c>
      <c r="DX72" s="0" t="s">
        <v>157</v>
      </c>
      <c r="DY72" s="0" t="s">
        <v>158</v>
      </c>
      <c r="DZ72" s="0" t="s">
        <v>159</v>
      </c>
      <c r="EA72" s="0" t="s">
        <v>160</v>
      </c>
      <c r="EB72" s="0" t="s">
        <v>184</v>
      </c>
      <c r="EC72" s="1" t="n">
        <v>44103</v>
      </c>
      <c r="ED72" s="0" t="n">
        <v>1</v>
      </c>
      <c r="EE72" s="0" t="n">
        <v>32950</v>
      </c>
      <c r="EF72" s="0" t="n">
        <v>32950</v>
      </c>
      <c r="EH72" s="0" t="s">
        <v>563</v>
      </c>
      <c r="EI72" s="1" t="n">
        <v>44111</v>
      </c>
      <c r="EJ72" s="1" t="n">
        <v>44111</v>
      </c>
      <c r="EK72" s="0" t="s">
        <v>549</v>
      </c>
      <c r="EL72" s="0" t="s">
        <v>187</v>
      </c>
      <c r="EM72" s="0" t="s">
        <v>550</v>
      </c>
      <c r="EO72" s="0" t="n">
        <v>32950</v>
      </c>
      <c r="EP72" s="0" t="n">
        <v>39869.5</v>
      </c>
    </row>
    <row r="73" customFormat="false" ht="15" hidden="false" customHeight="false" outlineLevel="0" collapsed="false">
      <c r="A73" s="0" t="n">
        <v>6395802</v>
      </c>
      <c r="B73" s="0" t="s">
        <v>565</v>
      </c>
      <c r="C73" s="1" t="n">
        <v>44111.5401541551</v>
      </c>
      <c r="D73" s="0" t="s">
        <v>147</v>
      </c>
      <c r="E73" s="1" t="n">
        <v>44106</v>
      </c>
      <c r="F73" s="0" t="s">
        <v>148</v>
      </c>
      <c r="G73" s="0" t="s">
        <v>566</v>
      </c>
      <c r="H73" s="0" t="s">
        <v>567</v>
      </c>
      <c r="J73" s="0" t="n">
        <v>1172.15</v>
      </c>
      <c r="K73" s="0" t="n">
        <v>1172.15</v>
      </c>
      <c r="L73" s="0" t="n">
        <v>1418.3</v>
      </c>
      <c r="M73" s="0" t="s">
        <v>568</v>
      </c>
      <c r="N73" s="0" t="n">
        <v>1</v>
      </c>
      <c r="O73" s="0" t="s">
        <v>569</v>
      </c>
      <c r="P73" s="0" t="s">
        <v>570</v>
      </c>
      <c r="BC73" s="0" t="s">
        <v>156</v>
      </c>
      <c r="BE73" s="0" t="s">
        <v>157</v>
      </c>
      <c r="BF73" s="0" t="s">
        <v>158</v>
      </c>
      <c r="BG73" s="0" t="s">
        <v>159</v>
      </c>
      <c r="BH73" s="0" t="s">
        <v>160</v>
      </c>
      <c r="BI73" s="0" t="s">
        <v>161</v>
      </c>
      <c r="BK73" s="0" t="s">
        <v>162</v>
      </c>
      <c r="BL73" s="0" t="s">
        <v>163</v>
      </c>
      <c r="BN73" s="0" t="s">
        <v>164</v>
      </c>
      <c r="BO73" s="0" t="s">
        <v>165</v>
      </c>
      <c r="BP73" s="0" t="s">
        <v>256</v>
      </c>
      <c r="BQ73" s="0" t="s">
        <v>167</v>
      </c>
      <c r="BR73" s="0" t="s">
        <v>168</v>
      </c>
      <c r="BS73" s="0" t="s">
        <v>169</v>
      </c>
      <c r="BT73" s="1" t="n">
        <v>44025.7916666667</v>
      </c>
      <c r="BV73" s="0" t="s">
        <v>257</v>
      </c>
      <c r="BZ73" s="0" t="s">
        <v>258</v>
      </c>
      <c r="CC73" s="0" t="s">
        <v>205</v>
      </c>
      <c r="CD73" s="0" t="s">
        <v>567</v>
      </c>
      <c r="CE73" s="0" t="n">
        <v>1172.15</v>
      </c>
      <c r="CF73" s="0" t="n">
        <v>1418.3</v>
      </c>
      <c r="CG73" s="0" t="n">
        <v>1172.15</v>
      </c>
      <c r="CH73" s="0" t="s">
        <v>568</v>
      </c>
      <c r="CI73" s="0" t="n">
        <v>1</v>
      </c>
      <c r="CJ73" s="0" t="s">
        <v>569</v>
      </c>
      <c r="CK73" s="0" t="s">
        <v>570</v>
      </c>
      <c r="DX73" s="0" t="s">
        <v>157</v>
      </c>
      <c r="DY73" s="0" t="s">
        <v>158</v>
      </c>
      <c r="DZ73" s="0" t="s">
        <v>159</v>
      </c>
      <c r="EA73" s="0" t="s">
        <v>160</v>
      </c>
      <c r="EB73" s="0" t="s">
        <v>184</v>
      </c>
      <c r="EC73" s="1" t="n">
        <v>44105</v>
      </c>
      <c r="ED73" s="0" t="n">
        <v>1</v>
      </c>
      <c r="EE73" s="0" t="n">
        <v>1172.15</v>
      </c>
      <c r="EF73" s="0" t="n">
        <v>1172.15</v>
      </c>
      <c r="EH73" s="0" t="s">
        <v>566</v>
      </c>
      <c r="EI73" s="1" t="n">
        <v>44111</v>
      </c>
      <c r="EJ73" s="1" t="n">
        <v>44111</v>
      </c>
      <c r="EK73" s="0" t="s">
        <v>571</v>
      </c>
      <c r="EL73" s="0" t="s">
        <v>187</v>
      </c>
      <c r="EM73" s="0" t="s">
        <v>572</v>
      </c>
      <c r="EO73" s="0" t="n">
        <v>1172.15</v>
      </c>
      <c r="EP73" s="0" t="n">
        <v>1418.3</v>
      </c>
    </row>
    <row r="74" customFormat="false" ht="15" hidden="false" customHeight="false" outlineLevel="0" collapsed="false">
      <c r="A74" s="0" t="n">
        <v>6086141</v>
      </c>
      <c r="B74" s="0" t="s">
        <v>573</v>
      </c>
      <c r="C74" s="1" t="n">
        <v>44111.5102789699</v>
      </c>
      <c r="D74" s="0" t="s">
        <v>147</v>
      </c>
      <c r="E74" s="1" t="n">
        <v>44014</v>
      </c>
      <c r="F74" s="0" t="s">
        <v>148</v>
      </c>
      <c r="G74" s="0" t="s">
        <v>574</v>
      </c>
      <c r="H74" s="0" t="s">
        <v>575</v>
      </c>
      <c r="J74" s="0" t="n">
        <v>60255</v>
      </c>
      <c r="K74" s="0" t="n">
        <v>60255</v>
      </c>
      <c r="L74" s="0" t="n">
        <v>72908</v>
      </c>
      <c r="M74" s="0" t="s">
        <v>576</v>
      </c>
      <c r="N74" s="0" t="n">
        <v>1</v>
      </c>
      <c r="O74" s="0" t="s">
        <v>577</v>
      </c>
      <c r="P74" s="0" t="s">
        <v>578</v>
      </c>
      <c r="BC74" s="0" t="s">
        <v>285</v>
      </c>
      <c r="BE74" s="0" t="s">
        <v>157</v>
      </c>
      <c r="BF74" s="0" t="s">
        <v>158</v>
      </c>
      <c r="BG74" s="0" t="s">
        <v>159</v>
      </c>
      <c r="BH74" s="0" t="s">
        <v>160</v>
      </c>
      <c r="BI74" s="0" t="s">
        <v>161</v>
      </c>
      <c r="BK74" s="0" t="s">
        <v>162</v>
      </c>
      <c r="BL74" s="0" t="s">
        <v>163</v>
      </c>
      <c r="BN74" s="0" t="s">
        <v>164</v>
      </c>
      <c r="BO74" s="0" t="s">
        <v>165</v>
      </c>
      <c r="BP74" s="0" t="s">
        <v>270</v>
      </c>
      <c r="BQ74" s="0" t="s">
        <v>167</v>
      </c>
      <c r="BR74" s="0" t="s">
        <v>168</v>
      </c>
      <c r="BS74" s="0" t="s">
        <v>169</v>
      </c>
      <c r="BT74" s="1" t="n">
        <v>44029.5833333333</v>
      </c>
      <c r="BV74" s="0" t="s">
        <v>170</v>
      </c>
      <c r="BZ74" s="0" t="s">
        <v>258</v>
      </c>
      <c r="CA74" s="0" t="s">
        <v>579</v>
      </c>
      <c r="CC74" s="0" t="s">
        <v>205</v>
      </c>
      <c r="CD74" s="0" t="s">
        <v>575</v>
      </c>
      <c r="CE74" s="0" t="n">
        <v>60255</v>
      </c>
      <c r="CF74" s="0" t="n">
        <v>72908</v>
      </c>
      <c r="CG74" s="0" t="n">
        <v>60255</v>
      </c>
      <c r="CH74" s="0" t="s">
        <v>576</v>
      </c>
      <c r="CI74" s="0" t="n">
        <v>1</v>
      </c>
      <c r="CJ74" s="0" t="s">
        <v>577</v>
      </c>
      <c r="CK74" s="0" t="s">
        <v>578</v>
      </c>
      <c r="DX74" s="0" t="s">
        <v>157</v>
      </c>
      <c r="DY74" s="0" t="s">
        <v>158</v>
      </c>
      <c r="DZ74" s="0" t="s">
        <v>159</v>
      </c>
      <c r="EA74" s="0" t="s">
        <v>160</v>
      </c>
      <c r="EB74" s="0" t="s">
        <v>184</v>
      </c>
      <c r="EC74" s="1" t="n">
        <v>44040</v>
      </c>
      <c r="ED74" s="0" t="n">
        <v>1</v>
      </c>
      <c r="EE74" s="0" t="n">
        <v>60254.54</v>
      </c>
      <c r="EF74" s="0" t="n">
        <v>60254.54</v>
      </c>
      <c r="EH74" s="0" t="s">
        <v>172</v>
      </c>
      <c r="EI74" s="1" t="n">
        <v>44099</v>
      </c>
      <c r="EJ74" s="1" t="n">
        <v>44102</v>
      </c>
      <c r="EK74" s="0" t="s">
        <v>580</v>
      </c>
      <c r="EL74" s="0" t="s">
        <v>187</v>
      </c>
      <c r="EM74" s="0" t="s">
        <v>581</v>
      </c>
      <c r="EO74" s="0" t="n">
        <v>60255</v>
      </c>
      <c r="EP74" s="0" t="n">
        <v>72908</v>
      </c>
    </row>
    <row r="75" customFormat="false" ht="15" hidden="false" customHeight="false" outlineLevel="0" collapsed="false">
      <c r="A75" s="0" t="n">
        <v>5777631</v>
      </c>
      <c r="B75" s="0" t="s">
        <v>582</v>
      </c>
      <c r="C75" s="1" t="n">
        <v>44111.4876592014</v>
      </c>
      <c r="D75" s="0" t="s">
        <v>147</v>
      </c>
      <c r="E75" s="1" t="n">
        <v>43963</v>
      </c>
      <c r="F75" s="0" t="s">
        <v>148</v>
      </c>
      <c r="G75" s="0" t="s">
        <v>583</v>
      </c>
      <c r="H75" s="0" t="s">
        <v>584</v>
      </c>
      <c r="J75" s="0" t="n">
        <v>3515.4</v>
      </c>
      <c r="K75" s="0" t="n">
        <v>1134</v>
      </c>
      <c r="L75" s="0" t="n">
        <v>1247.4</v>
      </c>
      <c r="M75" s="0" t="s">
        <v>585</v>
      </c>
      <c r="N75" s="0" t="n">
        <v>1</v>
      </c>
      <c r="O75" s="0" t="s">
        <v>586</v>
      </c>
      <c r="P75" s="0" t="s">
        <v>587</v>
      </c>
      <c r="BC75" s="0" t="s">
        <v>285</v>
      </c>
      <c r="BE75" s="0" t="s">
        <v>157</v>
      </c>
      <c r="BF75" s="0" t="s">
        <v>158</v>
      </c>
      <c r="BG75" s="0" t="s">
        <v>159</v>
      </c>
      <c r="BH75" s="0" t="s">
        <v>160</v>
      </c>
      <c r="BI75" s="0" t="s">
        <v>161</v>
      </c>
      <c r="BK75" s="0" t="s">
        <v>162</v>
      </c>
      <c r="BL75" s="0" t="s">
        <v>163</v>
      </c>
      <c r="BN75" s="0" t="s">
        <v>164</v>
      </c>
      <c r="BO75" s="0" t="s">
        <v>165</v>
      </c>
      <c r="BP75" s="0" t="s">
        <v>270</v>
      </c>
      <c r="BQ75" s="0" t="s">
        <v>167</v>
      </c>
      <c r="BR75" s="0" t="s">
        <v>168</v>
      </c>
      <c r="BS75" s="0" t="s">
        <v>169</v>
      </c>
      <c r="BT75" s="1" t="n">
        <v>43977.7916666667</v>
      </c>
      <c r="BV75" s="0" t="s">
        <v>170</v>
      </c>
      <c r="CC75" s="0" t="s">
        <v>205</v>
      </c>
      <c r="CD75" s="0" t="s">
        <v>584</v>
      </c>
      <c r="CE75" s="0" t="n">
        <v>3515.4</v>
      </c>
      <c r="CF75" s="0" t="n">
        <v>1247.4</v>
      </c>
      <c r="CG75" s="0" t="n">
        <v>1134</v>
      </c>
      <c r="CH75" s="0" t="s">
        <v>585</v>
      </c>
      <c r="CI75" s="0" t="n">
        <v>1</v>
      </c>
      <c r="CJ75" s="0" t="s">
        <v>586</v>
      </c>
      <c r="CK75" s="0" t="s">
        <v>587</v>
      </c>
      <c r="DX75" s="0" t="s">
        <v>157</v>
      </c>
      <c r="DY75" s="0" t="s">
        <v>158</v>
      </c>
      <c r="DZ75" s="0" t="s">
        <v>159</v>
      </c>
      <c r="EA75" s="0" t="s">
        <v>160</v>
      </c>
      <c r="EB75" s="0" t="s">
        <v>184</v>
      </c>
      <c r="EC75" s="1" t="n">
        <v>43985</v>
      </c>
      <c r="ED75" s="0" t="n">
        <v>2</v>
      </c>
      <c r="EE75" s="0" t="n">
        <v>0</v>
      </c>
      <c r="EF75" s="0" t="n">
        <v>0</v>
      </c>
      <c r="EH75" s="0" t="s">
        <v>588</v>
      </c>
      <c r="EI75" s="1" t="n">
        <v>43985</v>
      </c>
      <c r="EJ75" s="1" t="n">
        <v>44001</v>
      </c>
      <c r="EK75" s="0" t="s">
        <v>589</v>
      </c>
      <c r="EL75" s="0" t="s">
        <v>187</v>
      </c>
      <c r="EM75" s="0" t="s">
        <v>590</v>
      </c>
      <c r="EO75" s="0" t="n">
        <v>712.8</v>
      </c>
      <c r="EP75" s="0" t="n">
        <v>784.08</v>
      </c>
    </row>
    <row r="76" customFormat="false" ht="15" hidden="false" customHeight="false" outlineLevel="0" collapsed="false">
      <c r="A76" s="0" t="n">
        <v>6376015</v>
      </c>
      <c r="B76" s="0" t="s">
        <v>591</v>
      </c>
      <c r="C76" s="1" t="n">
        <v>44111.3847955903</v>
      </c>
      <c r="D76" s="0" t="s">
        <v>147</v>
      </c>
      <c r="E76" s="1" t="n">
        <v>44103</v>
      </c>
      <c r="F76" s="0" t="s">
        <v>148</v>
      </c>
      <c r="G76" s="0" t="s">
        <v>592</v>
      </c>
      <c r="H76" s="0" t="s">
        <v>593</v>
      </c>
      <c r="J76" s="0" t="n">
        <v>3050</v>
      </c>
      <c r="K76" s="0" t="n">
        <v>3050</v>
      </c>
      <c r="L76" s="0" t="n">
        <v>3690.5</v>
      </c>
      <c r="M76" s="0" t="s">
        <v>341</v>
      </c>
      <c r="N76" s="0" t="n">
        <v>1</v>
      </c>
      <c r="O76" s="0" t="s">
        <v>342</v>
      </c>
      <c r="P76" s="0" t="s">
        <v>343</v>
      </c>
      <c r="BC76" s="0" t="s">
        <v>285</v>
      </c>
      <c r="BE76" s="0" t="s">
        <v>157</v>
      </c>
      <c r="BF76" s="0" t="s">
        <v>158</v>
      </c>
      <c r="BG76" s="0" t="s">
        <v>159</v>
      </c>
      <c r="BH76" s="0" t="s">
        <v>160</v>
      </c>
      <c r="BI76" s="0" t="s">
        <v>161</v>
      </c>
      <c r="BK76" s="0" t="s">
        <v>162</v>
      </c>
      <c r="BL76" s="0" t="s">
        <v>163</v>
      </c>
      <c r="BN76" s="0" t="s">
        <v>164</v>
      </c>
      <c r="BO76" s="0" t="s">
        <v>165</v>
      </c>
      <c r="BP76" s="0" t="s">
        <v>256</v>
      </c>
      <c r="BQ76" s="0" t="s">
        <v>167</v>
      </c>
      <c r="BR76" s="0" t="s">
        <v>168</v>
      </c>
      <c r="BS76" s="0" t="s">
        <v>169</v>
      </c>
      <c r="BT76" s="1" t="n">
        <v>44028.7916666667</v>
      </c>
      <c r="BV76" s="0" t="s">
        <v>257</v>
      </c>
      <c r="BZ76" s="0" t="s">
        <v>258</v>
      </c>
      <c r="CC76" s="0" t="s">
        <v>205</v>
      </c>
      <c r="CD76" s="0" t="s">
        <v>593</v>
      </c>
      <c r="CE76" s="0" t="n">
        <v>3050</v>
      </c>
      <c r="CF76" s="0" t="n">
        <v>3690.5</v>
      </c>
      <c r="CG76" s="0" t="n">
        <v>3050</v>
      </c>
      <c r="CH76" s="0" t="s">
        <v>341</v>
      </c>
      <c r="CI76" s="0" t="n">
        <v>1</v>
      </c>
      <c r="CJ76" s="0" t="s">
        <v>342</v>
      </c>
      <c r="CK76" s="0" t="s">
        <v>343</v>
      </c>
      <c r="DX76" s="0" t="s">
        <v>157</v>
      </c>
      <c r="DY76" s="0" t="s">
        <v>158</v>
      </c>
      <c r="DZ76" s="0" t="s">
        <v>159</v>
      </c>
      <c r="EA76" s="0" t="s">
        <v>160</v>
      </c>
      <c r="EB76" s="0" t="s">
        <v>184</v>
      </c>
      <c r="EC76" s="1" t="n">
        <v>44103</v>
      </c>
      <c r="ED76" s="0" t="n">
        <v>1</v>
      </c>
      <c r="EE76" s="0" t="n">
        <v>3050</v>
      </c>
      <c r="EF76" s="0" t="n">
        <v>3050</v>
      </c>
      <c r="EH76" s="0" t="s">
        <v>592</v>
      </c>
      <c r="EI76" s="1" t="n">
        <v>44110</v>
      </c>
      <c r="EJ76" s="1" t="n">
        <v>44110</v>
      </c>
      <c r="EK76" s="0" t="s">
        <v>594</v>
      </c>
      <c r="EL76" s="0" t="s">
        <v>187</v>
      </c>
      <c r="EM76" s="0" t="s">
        <v>595</v>
      </c>
      <c r="EO76" s="0" t="n">
        <v>3050</v>
      </c>
      <c r="EP76" s="0" t="n">
        <v>3690.5</v>
      </c>
    </row>
    <row r="77" customFormat="false" ht="15" hidden="false" customHeight="false" outlineLevel="0" collapsed="false">
      <c r="A77" s="0" t="n">
        <v>6376017</v>
      </c>
      <c r="B77" s="0" t="s">
        <v>596</v>
      </c>
      <c r="C77" s="1" t="n">
        <v>44111.379486412</v>
      </c>
      <c r="D77" s="0" t="s">
        <v>147</v>
      </c>
      <c r="E77" s="1" t="n">
        <v>44103</v>
      </c>
      <c r="F77" s="0" t="s">
        <v>148</v>
      </c>
      <c r="G77" s="0" t="s">
        <v>597</v>
      </c>
      <c r="H77" s="0" t="s">
        <v>598</v>
      </c>
      <c r="J77" s="0" t="n">
        <v>2779.64</v>
      </c>
      <c r="K77" s="0" t="n">
        <v>694.91</v>
      </c>
      <c r="L77" s="0" t="n">
        <v>840.84</v>
      </c>
      <c r="M77" s="0" t="s">
        <v>599</v>
      </c>
      <c r="N77" s="0" t="n">
        <v>1</v>
      </c>
      <c r="O77" s="0" t="s">
        <v>600</v>
      </c>
      <c r="P77" s="0" t="s">
        <v>601</v>
      </c>
      <c r="BC77" s="0" t="s">
        <v>156</v>
      </c>
      <c r="BE77" s="0" t="s">
        <v>157</v>
      </c>
      <c r="BF77" s="0" t="s">
        <v>158</v>
      </c>
      <c r="BG77" s="0" t="s">
        <v>159</v>
      </c>
      <c r="BH77" s="0" t="s">
        <v>160</v>
      </c>
      <c r="BI77" s="0" t="s">
        <v>161</v>
      </c>
      <c r="BK77" s="0" t="s">
        <v>162</v>
      </c>
      <c r="BL77" s="0" t="s">
        <v>163</v>
      </c>
      <c r="BN77" s="0" t="s">
        <v>164</v>
      </c>
      <c r="BO77" s="0" t="s">
        <v>165</v>
      </c>
      <c r="BP77" s="0" t="s">
        <v>256</v>
      </c>
      <c r="BQ77" s="0" t="s">
        <v>167</v>
      </c>
      <c r="BR77" s="0" t="s">
        <v>168</v>
      </c>
      <c r="BS77" s="0" t="s">
        <v>169</v>
      </c>
      <c r="BT77" s="1" t="n">
        <v>44043.5833333333</v>
      </c>
      <c r="BV77" s="0" t="s">
        <v>257</v>
      </c>
      <c r="BZ77" s="0" t="s">
        <v>258</v>
      </c>
      <c r="CC77" s="0" t="s">
        <v>205</v>
      </c>
      <c r="CD77" s="0" t="s">
        <v>598</v>
      </c>
      <c r="CE77" s="0" t="n">
        <v>2779.64</v>
      </c>
      <c r="CF77" s="0" t="n">
        <v>840.84</v>
      </c>
      <c r="CG77" s="0" t="n">
        <v>694.91</v>
      </c>
      <c r="CH77" s="0" t="s">
        <v>599</v>
      </c>
      <c r="CI77" s="0" t="n">
        <v>1</v>
      </c>
      <c r="CJ77" s="0" t="s">
        <v>600</v>
      </c>
      <c r="CK77" s="0" t="s">
        <v>601</v>
      </c>
      <c r="DX77" s="0" t="s">
        <v>157</v>
      </c>
      <c r="DY77" s="0" t="s">
        <v>158</v>
      </c>
      <c r="DZ77" s="0" t="s">
        <v>159</v>
      </c>
      <c r="EA77" s="0" t="s">
        <v>160</v>
      </c>
      <c r="EB77" s="0" t="s">
        <v>184</v>
      </c>
      <c r="EC77" s="1" t="n">
        <v>44103</v>
      </c>
      <c r="ED77" s="0" t="n">
        <v>1</v>
      </c>
      <c r="EE77" s="0" t="n">
        <v>694.91</v>
      </c>
      <c r="EF77" s="0" t="n">
        <v>694.91</v>
      </c>
      <c r="EH77" s="0" t="s">
        <v>597</v>
      </c>
      <c r="EI77" s="1" t="n">
        <v>44110</v>
      </c>
      <c r="EJ77" s="1" t="n">
        <v>44110</v>
      </c>
      <c r="EK77" s="0" t="s">
        <v>602</v>
      </c>
      <c r="EL77" s="0" t="s">
        <v>187</v>
      </c>
      <c r="EM77" s="0" t="s">
        <v>603</v>
      </c>
      <c r="EO77" s="0" t="n">
        <v>694.91</v>
      </c>
      <c r="EP77" s="0" t="n">
        <v>840.84</v>
      </c>
    </row>
    <row r="78" customFormat="false" ht="15" hidden="false" customHeight="false" outlineLevel="0" collapsed="false">
      <c r="A78" s="0" t="n">
        <v>6300746</v>
      </c>
      <c r="B78" s="0" t="s">
        <v>604</v>
      </c>
      <c r="C78" s="1" t="n">
        <v>44110.5924033449</v>
      </c>
      <c r="D78" s="0" t="s">
        <v>147</v>
      </c>
      <c r="E78" s="1" t="n">
        <v>44076</v>
      </c>
      <c r="F78" s="0" t="s">
        <v>148</v>
      </c>
      <c r="G78" s="0" t="s">
        <v>605</v>
      </c>
      <c r="H78" s="0" t="s">
        <v>606</v>
      </c>
      <c r="J78" s="0" t="n">
        <v>84374.99</v>
      </c>
      <c r="K78" s="0" t="n">
        <v>84374.99</v>
      </c>
      <c r="L78" s="0" t="n">
        <v>102093.74</v>
      </c>
      <c r="M78" s="0" t="s">
        <v>607</v>
      </c>
      <c r="N78" s="0" t="n">
        <v>1</v>
      </c>
      <c r="O78" s="0" t="s">
        <v>608</v>
      </c>
      <c r="P78" s="0" t="s">
        <v>609</v>
      </c>
      <c r="BC78" s="0" t="s">
        <v>156</v>
      </c>
      <c r="BE78" s="0" t="s">
        <v>157</v>
      </c>
      <c r="BF78" s="0" t="s">
        <v>158</v>
      </c>
      <c r="BG78" s="0" t="s">
        <v>159</v>
      </c>
      <c r="BH78" s="0" t="s">
        <v>160</v>
      </c>
      <c r="BI78" s="0" t="s">
        <v>161</v>
      </c>
      <c r="BK78" s="0" t="s">
        <v>162</v>
      </c>
      <c r="BL78" s="0" t="s">
        <v>163</v>
      </c>
      <c r="BN78" s="0" t="s">
        <v>164</v>
      </c>
      <c r="BO78" s="0" t="s">
        <v>165</v>
      </c>
      <c r="BP78" s="0" t="s">
        <v>270</v>
      </c>
      <c r="BQ78" s="0" t="s">
        <v>167</v>
      </c>
      <c r="BR78" s="0" t="s">
        <v>610</v>
      </c>
      <c r="BS78" s="0" t="s">
        <v>169</v>
      </c>
      <c r="BT78" s="1" t="n">
        <v>44091.7916666667</v>
      </c>
      <c r="BV78" s="0" t="s">
        <v>257</v>
      </c>
      <c r="BZ78" s="0" t="s">
        <v>258</v>
      </c>
      <c r="CA78" s="0" t="s">
        <v>611</v>
      </c>
      <c r="CC78" s="0" t="s">
        <v>205</v>
      </c>
      <c r="CD78" s="0" t="s">
        <v>606</v>
      </c>
      <c r="CE78" s="0" t="n">
        <v>84374.99</v>
      </c>
      <c r="CF78" s="0" t="n">
        <v>102093.74</v>
      </c>
      <c r="CG78" s="0" t="n">
        <v>84374.99</v>
      </c>
      <c r="CH78" s="0" t="s">
        <v>607</v>
      </c>
      <c r="CI78" s="0" t="n">
        <v>1</v>
      </c>
      <c r="CJ78" s="0" t="s">
        <v>608</v>
      </c>
      <c r="CK78" s="0" t="s">
        <v>609</v>
      </c>
      <c r="DX78" s="0" t="s">
        <v>157</v>
      </c>
      <c r="DY78" s="0" t="s">
        <v>158</v>
      </c>
      <c r="DZ78" s="0" t="s">
        <v>159</v>
      </c>
      <c r="EA78" s="0" t="s">
        <v>160</v>
      </c>
      <c r="EB78" s="0" t="s">
        <v>174</v>
      </c>
      <c r="EC78" s="1" t="n">
        <v>44097</v>
      </c>
      <c r="ED78" s="0" t="n">
        <v>0</v>
      </c>
    </row>
    <row r="79" customFormat="false" ht="15" hidden="false" customHeight="false" outlineLevel="0" collapsed="false">
      <c r="A79" s="0" t="n">
        <v>5464761</v>
      </c>
      <c r="B79" s="0" t="s">
        <v>612</v>
      </c>
      <c r="C79" s="1" t="n">
        <v>44106.4016901042</v>
      </c>
      <c r="D79" s="0" t="s">
        <v>147</v>
      </c>
      <c r="E79" s="1" t="n">
        <v>43867</v>
      </c>
      <c r="F79" s="0" t="s">
        <v>148</v>
      </c>
      <c r="G79" s="0" t="s">
        <v>613</v>
      </c>
      <c r="H79" s="0" t="s">
        <v>614</v>
      </c>
      <c r="J79" s="0" t="n">
        <v>1893711.14</v>
      </c>
      <c r="K79" s="0" t="n">
        <v>1578092.62</v>
      </c>
      <c r="L79" s="0" t="n">
        <v>1900051.61</v>
      </c>
      <c r="M79" s="0" t="s">
        <v>615</v>
      </c>
      <c r="N79" s="0" t="n">
        <v>1</v>
      </c>
      <c r="O79" s="0" t="s">
        <v>489</v>
      </c>
      <c r="P79" s="0" t="s">
        <v>490</v>
      </c>
      <c r="BC79" s="0" t="s">
        <v>285</v>
      </c>
      <c r="BE79" s="0" t="s">
        <v>157</v>
      </c>
      <c r="BF79" s="0" t="s">
        <v>158</v>
      </c>
      <c r="BG79" s="0" t="s">
        <v>159</v>
      </c>
      <c r="BH79" s="0" t="s">
        <v>160</v>
      </c>
      <c r="BI79" s="0" t="s">
        <v>161</v>
      </c>
      <c r="BK79" s="0" t="s">
        <v>162</v>
      </c>
      <c r="BL79" s="0" t="s">
        <v>163</v>
      </c>
      <c r="BN79" s="0" t="s">
        <v>164</v>
      </c>
      <c r="BO79" s="0" t="s">
        <v>165</v>
      </c>
      <c r="BP79" s="0" t="s">
        <v>166</v>
      </c>
      <c r="BQ79" s="0" t="s">
        <v>217</v>
      </c>
      <c r="BR79" s="0" t="s">
        <v>168</v>
      </c>
      <c r="BS79" s="0" t="s">
        <v>169</v>
      </c>
      <c r="BT79" s="1" t="n">
        <v>43902.5833333333</v>
      </c>
      <c r="BV79" s="0" t="s">
        <v>170</v>
      </c>
      <c r="BZ79" s="0" t="s">
        <v>258</v>
      </c>
      <c r="CA79" s="0" t="s">
        <v>616</v>
      </c>
      <c r="CC79" s="0" t="s">
        <v>172</v>
      </c>
      <c r="CD79" s="0" t="s">
        <v>617</v>
      </c>
      <c r="CF79" s="0" t="n">
        <v>210069.33</v>
      </c>
      <c r="CG79" s="0" t="n">
        <v>181224.54</v>
      </c>
      <c r="CH79" s="0" t="s">
        <v>615</v>
      </c>
      <c r="CI79" s="0" t="n">
        <v>1</v>
      </c>
      <c r="CJ79" s="0" t="s">
        <v>489</v>
      </c>
      <c r="CK79" s="0" t="s">
        <v>490</v>
      </c>
      <c r="DX79" s="0" t="s">
        <v>157</v>
      </c>
      <c r="DY79" s="0" t="s">
        <v>158</v>
      </c>
      <c r="DZ79" s="0" t="s">
        <v>159</v>
      </c>
      <c r="EA79" s="0" t="s">
        <v>160</v>
      </c>
      <c r="EB79" s="0" t="s">
        <v>184</v>
      </c>
      <c r="EC79" s="1" t="n">
        <v>44039</v>
      </c>
      <c r="ED79" s="0" t="n">
        <v>2</v>
      </c>
      <c r="EE79" s="0" t="n">
        <v>169538</v>
      </c>
      <c r="EF79" s="0" t="n">
        <v>173475</v>
      </c>
      <c r="EH79" s="0" t="s">
        <v>613</v>
      </c>
      <c r="EI79" s="1" t="n">
        <v>44099</v>
      </c>
      <c r="EJ79" s="1" t="n">
        <v>44099</v>
      </c>
      <c r="EK79" s="0" t="s">
        <v>510</v>
      </c>
      <c r="EL79" s="0" t="s">
        <v>187</v>
      </c>
      <c r="EM79" s="0" t="s">
        <v>511</v>
      </c>
      <c r="EN79" s="0" t="n">
        <f aca="false">TRUE()</f>
        <v>1</v>
      </c>
      <c r="EO79" s="0" t="n">
        <v>169538</v>
      </c>
      <c r="EP79" s="0" t="n">
        <v>205140.99</v>
      </c>
    </row>
    <row r="80" customFormat="false" ht="15" hidden="false" customHeight="false" outlineLevel="0" collapsed="false">
      <c r="A80" s="0" t="n">
        <v>5464761</v>
      </c>
      <c r="B80" s="0" t="s">
        <v>612</v>
      </c>
      <c r="C80" s="1" t="n">
        <v>44106.4016901042</v>
      </c>
      <c r="D80" s="0" t="s">
        <v>147</v>
      </c>
      <c r="E80" s="1" t="n">
        <v>43867</v>
      </c>
      <c r="F80" s="0" t="s">
        <v>148</v>
      </c>
      <c r="G80" s="0" t="s">
        <v>613</v>
      </c>
      <c r="H80" s="0" t="s">
        <v>614</v>
      </c>
      <c r="J80" s="0" t="n">
        <v>1893711.14</v>
      </c>
      <c r="K80" s="0" t="n">
        <v>1578092.62</v>
      </c>
      <c r="L80" s="0" t="n">
        <v>1900051.61</v>
      </c>
      <c r="M80" s="0" t="s">
        <v>615</v>
      </c>
      <c r="N80" s="0" t="n">
        <v>1</v>
      </c>
      <c r="O80" s="0" t="s">
        <v>489</v>
      </c>
      <c r="P80" s="0" t="s">
        <v>490</v>
      </c>
      <c r="BC80" s="0" t="s">
        <v>285</v>
      </c>
      <c r="BE80" s="0" t="s">
        <v>157</v>
      </c>
      <c r="BF80" s="0" t="s">
        <v>158</v>
      </c>
      <c r="BG80" s="0" t="s">
        <v>159</v>
      </c>
      <c r="BH80" s="0" t="s">
        <v>160</v>
      </c>
      <c r="BI80" s="0" t="s">
        <v>161</v>
      </c>
      <c r="BK80" s="0" t="s">
        <v>162</v>
      </c>
      <c r="BL80" s="0" t="s">
        <v>163</v>
      </c>
      <c r="BN80" s="0" t="s">
        <v>164</v>
      </c>
      <c r="BO80" s="0" t="s">
        <v>165</v>
      </c>
      <c r="BP80" s="0" t="s">
        <v>166</v>
      </c>
      <c r="BQ80" s="0" t="s">
        <v>217</v>
      </c>
      <c r="BR80" s="0" t="s">
        <v>168</v>
      </c>
      <c r="BS80" s="0" t="s">
        <v>169</v>
      </c>
      <c r="BT80" s="1" t="n">
        <v>43902.5833333333</v>
      </c>
      <c r="BV80" s="0" t="s">
        <v>170</v>
      </c>
      <c r="BZ80" s="0" t="s">
        <v>258</v>
      </c>
      <c r="CA80" s="0" t="s">
        <v>616</v>
      </c>
      <c r="CC80" s="0" t="s">
        <v>175</v>
      </c>
      <c r="CD80" s="0" t="s">
        <v>618</v>
      </c>
      <c r="CF80" s="0" t="n">
        <v>641292.5</v>
      </c>
      <c r="CG80" s="0" t="n">
        <v>529993.8</v>
      </c>
      <c r="CH80" s="0" t="s">
        <v>615</v>
      </c>
      <c r="CI80" s="0" t="n">
        <v>1</v>
      </c>
      <c r="CJ80" s="0" t="s">
        <v>489</v>
      </c>
      <c r="CK80" s="0" t="s">
        <v>490</v>
      </c>
      <c r="DX80" s="0" t="s">
        <v>157</v>
      </c>
      <c r="DY80" s="0" t="s">
        <v>158</v>
      </c>
      <c r="DZ80" s="0" t="s">
        <v>159</v>
      </c>
      <c r="EA80" s="0" t="s">
        <v>160</v>
      </c>
      <c r="EB80" s="0" t="s">
        <v>184</v>
      </c>
      <c r="EC80" s="1" t="n">
        <v>44039</v>
      </c>
      <c r="ED80" s="0" t="n">
        <v>2</v>
      </c>
      <c r="EE80" s="0" t="n">
        <v>515871</v>
      </c>
      <c r="EF80" s="0" t="n">
        <v>521830</v>
      </c>
      <c r="EH80" s="0" t="s">
        <v>613</v>
      </c>
      <c r="EI80" s="1" t="n">
        <v>44099</v>
      </c>
      <c r="EJ80" s="1" t="n">
        <v>44099</v>
      </c>
      <c r="EK80" s="0" t="s">
        <v>510</v>
      </c>
      <c r="EL80" s="0" t="s">
        <v>187</v>
      </c>
      <c r="EM80" s="0" t="s">
        <v>511</v>
      </c>
      <c r="EN80" s="0" t="n">
        <f aca="false">TRUE()</f>
        <v>1</v>
      </c>
      <c r="EO80" s="0" t="n">
        <v>515871</v>
      </c>
      <c r="EP80" s="0" t="n">
        <v>624203.91</v>
      </c>
    </row>
    <row r="81" customFormat="false" ht="15" hidden="false" customHeight="false" outlineLevel="0" collapsed="false">
      <c r="A81" s="0" t="n">
        <v>5464761</v>
      </c>
      <c r="B81" s="0" t="s">
        <v>612</v>
      </c>
      <c r="C81" s="1" t="n">
        <v>44106.4016901042</v>
      </c>
      <c r="D81" s="0" t="s">
        <v>147</v>
      </c>
      <c r="E81" s="1" t="n">
        <v>43867</v>
      </c>
      <c r="F81" s="0" t="s">
        <v>148</v>
      </c>
      <c r="G81" s="0" t="s">
        <v>613</v>
      </c>
      <c r="H81" s="0" t="s">
        <v>614</v>
      </c>
      <c r="J81" s="0" t="n">
        <v>1893711.14</v>
      </c>
      <c r="K81" s="0" t="n">
        <v>1578092.62</v>
      </c>
      <c r="L81" s="0" t="n">
        <v>1900051.61</v>
      </c>
      <c r="M81" s="0" t="s">
        <v>615</v>
      </c>
      <c r="N81" s="0" t="n">
        <v>1</v>
      </c>
      <c r="O81" s="0" t="s">
        <v>489</v>
      </c>
      <c r="P81" s="0" t="s">
        <v>490</v>
      </c>
      <c r="BC81" s="0" t="s">
        <v>285</v>
      </c>
      <c r="BE81" s="0" t="s">
        <v>157</v>
      </c>
      <c r="BF81" s="0" t="s">
        <v>158</v>
      </c>
      <c r="BG81" s="0" t="s">
        <v>159</v>
      </c>
      <c r="BH81" s="0" t="s">
        <v>160</v>
      </c>
      <c r="BI81" s="0" t="s">
        <v>161</v>
      </c>
      <c r="BK81" s="0" t="s">
        <v>162</v>
      </c>
      <c r="BL81" s="0" t="s">
        <v>163</v>
      </c>
      <c r="BN81" s="0" t="s">
        <v>164</v>
      </c>
      <c r="BO81" s="0" t="s">
        <v>165</v>
      </c>
      <c r="BP81" s="0" t="s">
        <v>166</v>
      </c>
      <c r="BQ81" s="0" t="s">
        <v>217</v>
      </c>
      <c r="BR81" s="0" t="s">
        <v>168</v>
      </c>
      <c r="BS81" s="0" t="s">
        <v>169</v>
      </c>
      <c r="BT81" s="1" t="n">
        <v>43902.5833333333</v>
      </c>
      <c r="BV81" s="0" t="s">
        <v>170</v>
      </c>
      <c r="BZ81" s="0" t="s">
        <v>258</v>
      </c>
      <c r="CA81" s="0" t="s">
        <v>616</v>
      </c>
      <c r="CC81" s="0" t="s">
        <v>177</v>
      </c>
      <c r="CD81" s="0" t="s">
        <v>619</v>
      </c>
      <c r="CF81" s="0" t="n">
        <v>753770.96</v>
      </c>
      <c r="CG81" s="0" t="n">
        <v>623139.72</v>
      </c>
      <c r="CH81" s="0" t="s">
        <v>615</v>
      </c>
      <c r="CI81" s="0" t="n">
        <v>1</v>
      </c>
      <c r="CJ81" s="0" t="s">
        <v>489</v>
      </c>
      <c r="CK81" s="0" t="s">
        <v>490</v>
      </c>
      <c r="DX81" s="0" t="s">
        <v>157</v>
      </c>
      <c r="DY81" s="0" t="s">
        <v>158</v>
      </c>
      <c r="DZ81" s="0" t="s">
        <v>159</v>
      </c>
      <c r="EA81" s="0" t="s">
        <v>160</v>
      </c>
      <c r="EB81" s="0" t="s">
        <v>184</v>
      </c>
      <c r="EC81" s="1" t="n">
        <v>44039</v>
      </c>
      <c r="ED81" s="0" t="n">
        <v>2</v>
      </c>
      <c r="EE81" s="0" t="n">
        <v>585271</v>
      </c>
      <c r="EF81" s="0" t="n">
        <v>594785</v>
      </c>
      <c r="EH81" s="0" t="s">
        <v>613</v>
      </c>
      <c r="EI81" s="1" t="n">
        <v>44099</v>
      </c>
      <c r="EJ81" s="1" t="n">
        <v>44099</v>
      </c>
      <c r="EK81" s="0" t="s">
        <v>510</v>
      </c>
      <c r="EL81" s="0" t="s">
        <v>187</v>
      </c>
      <c r="EM81" s="0" t="s">
        <v>511</v>
      </c>
      <c r="EN81" s="0" t="n">
        <f aca="false">TRUE()</f>
        <v>1</v>
      </c>
      <c r="EO81" s="0" t="n">
        <v>585271</v>
      </c>
      <c r="EP81" s="0" t="n">
        <v>708177.91</v>
      </c>
    </row>
    <row r="82" customFormat="false" ht="15" hidden="false" customHeight="false" outlineLevel="0" collapsed="false">
      <c r="A82" s="0" t="n">
        <v>5464761</v>
      </c>
      <c r="B82" s="0" t="s">
        <v>612</v>
      </c>
      <c r="C82" s="1" t="n">
        <v>44106.4016901042</v>
      </c>
      <c r="D82" s="0" t="s">
        <v>147</v>
      </c>
      <c r="E82" s="1" t="n">
        <v>43867</v>
      </c>
      <c r="F82" s="0" t="s">
        <v>148</v>
      </c>
      <c r="G82" s="0" t="s">
        <v>613</v>
      </c>
      <c r="H82" s="0" t="s">
        <v>614</v>
      </c>
      <c r="J82" s="0" t="n">
        <v>1893711.14</v>
      </c>
      <c r="K82" s="0" t="n">
        <v>1578092.62</v>
      </c>
      <c r="L82" s="0" t="n">
        <v>1900051.61</v>
      </c>
      <c r="M82" s="0" t="s">
        <v>615</v>
      </c>
      <c r="N82" s="0" t="n">
        <v>1</v>
      </c>
      <c r="O82" s="0" t="s">
        <v>489</v>
      </c>
      <c r="P82" s="0" t="s">
        <v>490</v>
      </c>
      <c r="BC82" s="0" t="s">
        <v>285</v>
      </c>
      <c r="BE82" s="0" t="s">
        <v>157</v>
      </c>
      <c r="BF82" s="0" t="s">
        <v>158</v>
      </c>
      <c r="BG82" s="0" t="s">
        <v>159</v>
      </c>
      <c r="BH82" s="0" t="s">
        <v>160</v>
      </c>
      <c r="BI82" s="0" t="s">
        <v>161</v>
      </c>
      <c r="BK82" s="0" t="s">
        <v>162</v>
      </c>
      <c r="BL82" s="0" t="s">
        <v>163</v>
      </c>
      <c r="BN82" s="0" t="s">
        <v>164</v>
      </c>
      <c r="BO82" s="0" t="s">
        <v>165</v>
      </c>
      <c r="BP82" s="0" t="s">
        <v>166</v>
      </c>
      <c r="BQ82" s="0" t="s">
        <v>217</v>
      </c>
      <c r="BR82" s="0" t="s">
        <v>168</v>
      </c>
      <c r="BS82" s="0" t="s">
        <v>169</v>
      </c>
      <c r="BT82" s="1" t="n">
        <v>43902.5833333333</v>
      </c>
      <c r="BV82" s="0" t="s">
        <v>170</v>
      </c>
      <c r="BZ82" s="0" t="s">
        <v>258</v>
      </c>
      <c r="CA82" s="0" t="s">
        <v>616</v>
      </c>
      <c r="CC82" s="0" t="s">
        <v>180</v>
      </c>
      <c r="CD82" s="0" t="s">
        <v>620</v>
      </c>
      <c r="CF82" s="0" t="n">
        <v>14810.4</v>
      </c>
      <c r="CG82" s="0" t="n">
        <v>12240</v>
      </c>
      <c r="CH82" s="0" t="s">
        <v>615</v>
      </c>
      <c r="CI82" s="0" t="n">
        <v>1</v>
      </c>
      <c r="CJ82" s="0" t="s">
        <v>489</v>
      </c>
      <c r="CK82" s="0" t="s">
        <v>490</v>
      </c>
      <c r="DX82" s="0" t="s">
        <v>157</v>
      </c>
      <c r="DY82" s="0" t="s">
        <v>158</v>
      </c>
      <c r="DZ82" s="0" t="s">
        <v>159</v>
      </c>
      <c r="EA82" s="0" t="s">
        <v>160</v>
      </c>
      <c r="EB82" s="0" t="s">
        <v>184</v>
      </c>
      <c r="EC82" s="1" t="n">
        <v>44039</v>
      </c>
      <c r="ED82" s="0" t="n">
        <v>1</v>
      </c>
      <c r="EE82" s="0" t="n">
        <v>8944</v>
      </c>
      <c r="EH82" s="0" t="s">
        <v>613</v>
      </c>
      <c r="EI82" s="1" t="n">
        <v>44099</v>
      </c>
      <c r="EJ82" s="1" t="n">
        <v>44099</v>
      </c>
      <c r="EK82" s="0" t="s">
        <v>510</v>
      </c>
      <c r="EL82" s="0" t="s">
        <v>187</v>
      </c>
      <c r="EM82" s="0" t="s">
        <v>511</v>
      </c>
      <c r="EN82" s="0" t="n">
        <f aca="false">TRUE()</f>
        <v>1</v>
      </c>
      <c r="EO82" s="0" t="n">
        <v>8944</v>
      </c>
      <c r="EP82" s="0" t="n">
        <v>10822.24</v>
      </c>
    </row>
    <row r="83" customFormat="false" ht="15" hidden="false" customHeight="false" outlineLevel="0" collapsed="false">
      <c r="A83" s="0" t="n">
        <v>5464761</v>
      </c>
      <c r="B83" s="0" t="s">
        <v>612</v>
      </c>
      <c r="C83" s="1" t="n">
        <v>44106.4016901042</v>
      </c>
      <c r="D83" s="0" t="s">
        <v>147</v>
      </c>
      <c r="E83" s="1" t="n">
        <v>43867</v>
      </c>
      <c r="F83" s="0" t="s">
        <v>148</v>
      </c>
      <c r="G83" s="0" t="s">
        <v>613</v>
      </c>
      <c r="H83" s="0" t="s">
        <v>614</v>
      </c>
      <c r="J83" s="0" t="n">
        <v>1893711.14</v>
      </c>
      <c r="K83" s="0" t="n">
        <v>1578092.62</v>
      </c>
      <c r="L83" s="0" t="n">
        <v>1900051.61</v>
      </c>
      <c r="M83" s="0" t="s">
        <v>615</v>
      </c>
      <c r="N83" s="0" t="n">
        <v>1</v>
      </c>
      <c r="O83" s="0" t="s">
        <v>489</v>
      </c>
      <c r="P83" s="0" t="s">
        <v>490</v>
      </c>
      <c r="BC83" s="0" t="s">
        <v>285</v>
      </c>
      <c r="BE83" s="0" t="s">
        <v>157</v>
      </c>
      <c r="BF83" s="0" t="s">
        <v>158</v>
      </c>
      <c r="BG83" s="0" t="s">
        <v>159</v>
      </c>
      <c r="BH83" s="0" t="s">
        <v>160</v>
      </c>
      <c r="BI83" s="0" t="s">
        <v>161</v>
      </c>
      <c r="BK83" s="0" t="s">
        <v>162</v>
      </c>
      <c r="BL83" s="0" t="s">
        <v>163</v>
      </c>
      <c r="BN83" s="0" t="s">
        <v>164</v>
      </c>
      <c r="BO83" s="0" t="s">
        <v>165</v>
      </c>
      <c r="BP83" s="0" t="s">
        <v>166</v>
      </c>
      <c r="BQ83" s="0" t="s">
        <v>217</v>
      </c>
      <c r="BR83" s="0" t="s">
        <v>168</v>
      </c>
      <c r="BS83" s="0" t="s">
        <v>169</v>
      </c>
      <c r="BT83" s="1" t="n">
        <v>43902.5833333333</v>
      </c>
      <c r="BV83" s="0" t="s">
        <v>170</v>
      </c>
      <c r="BZ83" s="0" t="s">
        <v>258</v>
      </c>
      <c r="CA83" s="0" t="s">
        <v>616</v>
      </c>
      <c r="CC83" s="0" t="s">
        <v>182</v>
      </c>
      <c r="CD83" s="0" t="s">
        <v>621</v>
      </c>
      <c r="CF83" s="0" t="n">
        <v>27109.52</v>
      </c>
      <c r="CG83" s="0" t="n">
        <v>22404.56</v>
      </c>
      <c r="CH83" s="0" t="s">
        <v>615</v>
      </c>
      <c r="CI83" s="0" t="n">
        <v>1</v>
      </c>
      <c r="CJ83" s="0" t="s">
        <v>489</v>
      </c>
      <c r="CK83" s="0" t="s">
        <v>490</v>
      </c>
      <c r="DX83" s="0" t="s">
        <v>157</v>
      </c>
      <c r="DY83" s="0" t="s">
        <v>158</v>
      </c>
      <c r="DZ83" s="0" t="s">
        <v>159</v>
      </c>
      <c r="EA83" s="0" t="s">
        <v>160</v>
      </c>
      <c r="EB83" s="0" t="s">
        <v>184</v>
      </c>
      <c r="EC83" s="1" t="n">
        <v>44039</v>
      </c>
      <c r="ED83" s="0" t="n">
        <v>1</v>
      </c>
      <c r="EE83" s="0" t="n">
        <v>20101</v>
      </c>
      <c r="EH83" s="0" t="s">
        <v>613</v>
      </c>
      <c r="EI83" s="1" t="n">
        <v>44099</v>
      </c>
      <c r="EJ83" s="1" t="n">
        <v>44099</v>
      </c>
      <c r="EK83" s="0" t="s">
        <v>510</v>
      </c>
      <c r="EL83" s="0" t="s">
        <v>187</v>
      </c>
      <c r="EM83" s="0" t="s">
        <v>511</v>
      </c>
      <c r="EN83" s="0" t="n">
        <f aca="false">TRUE()</f>
        <v>1</v>
      </c>
      <c r="EO83" s="0" t="n">
        <v>20101</v>
      </c>
      <c r="EP83" s="0" t="n">
        <v>24322.21</v>
      </c>
    </row>
    <row r="84" customFormat="false" ht="15" hidden="false" customHeight="false" outlineLevel="0" collapsed="false">
      <c r="A84" s="0" t="n">
        <v>5464761</v>
      </c>
      <c r="B84" s="0" t="s">
        <v>612</v>
      </c>
      <c r="C84" s="1" t="n">
        <v>44106.4016901042</v>
      </c>
      <c r="D84" s="0" t="s">
        <v>147</v>
      </c>
      <c r="E84" s="1" t="n">
        <v>43867</v>
      </c>
      <c r="F84" s="0" t="s">
        <v>148</v>
      </c>
      <c r="G84" s="0" t="s">
        <v>613</v>
      </c>
      <c r="H84" s="0" t="s">
        <v>614</v>
      </c>
      <c r="J84" s="0" t="n">
        <v>1893711.14</v>
      </c>
      <c r="K84" s="0" t="n">
        <v>1578092.62</v>
      </c>
      <c r="L84" s="0" t="n">
        <v>1900051.61</v>
      </c>
      <c r="M84" s="0" t="s">
        <v>615</v>
      </c>
      <c r="N84" s="0" t="n">
        <v>1</v>
      </c>
      <c r="O84" s="0" t="s">
        <v>489</v>
      </c>
      <c r="P84" s="0" t="s">
        <v>490</v>
      </c>
      <c r="BC84" s="0" t="s">
        <v>285</v>
      </c>
      <c r="BE84" s="0" t="s">
        <v>157</v>
      </c>
      <c r="BF84" s="0" t="s">
        <v>158</v>
      </c>
      <c r="BG84" s="0" t="s">
        <v>159</v>
      </c>
      <c r="BH84" s="0" t="s">
        <v>160</v>
      </c>
      <c r="BI84" s="0" t="s">
        <v>161</v>
      </c>
      <c r="BK84" s="0" t="s">
        <v>162</v>
      </c>
      <c r="BL84" s="0" t="s">
        <v>163</v>
      </c>
      <c r="BN84" s="0" t="s">
        <v>164</v>
      </c>
      <c r="BO84" s="0" t="s">
        <v>165</v>
      </c>
      <c r="BP84" s="0" t="s">
        <v>166</v>
      </c>
      <c r="BQ84" s="0" t="s">
        <v>217</v>
      </c>
      <c r="BR84" s="0" t="s">
        <v>168</v>
      </c>
      <c r="BS84" s="0" t="s">
        <v>169</v>
      </c>
      <c r="BT84" s="1" t="n">
        <v>43902.5833333333</v>
      </c>
      <c r="BV84" s="0" t="s">
        <v>170</v>
      </c>
      <c r="BZ84" s="0" t="s">
        <v>258</v>
      </c>
      <c r="CA84" s="0" t="s">
        <v>616</v>
      </c>
      <c r="CC84" s="0" t="s">
        <v>189</v>
      </c>
      <c r="CD84" s="0" t="s">
        <v>622</v>
      </c>
      <c r="CF84" s="0" t="n">
        <v>16201.9</v>
      </c>
      <c r="CG84" s="0" t="n">
        <v>13390</v>
      </c>
      <c r="CH84" s="0" t="s">
        <v>615</v>
      </c>
      <c r="CI84" s="0" t="n">
        <v>1</v>
      </c>
      <c r="CJ84" s="0" t="s">
        <v>489</v>
      </c>
      <c r="CK84" s="0" t="s">
        <v>490</v>
      </c>
      <c r="DX84" s="0" t="s">
        <v>157</v>
      </c>
      <c r="DY84" s="0" t="s">
        <v>158</v>
      </c>
      <c r="DZ84" s="0" t="s">
        <v>159</v>
      </c>
      <c r="EA84" s="0" t="s">
        <v>160</v>
      </c>
      <c r="EB84" s="0" t="s">
        <v>184</v>
      </c>
      <c r="EC84" s="1" t="n">
        <v>44039</v>
      </c>
      <c r="ED84" s="0" t="n">
        <v>2</v>
      </c>
      <c r="EE84" s="0" t="n">
        <v>10978</v>
      </c>
      <c r="EF84" s="0" t="n">
        <v>12201</v>
      </c>
      <c r="EH84" s="0" t="s">
        <v>613</v>
      </c>
      <c r="EI84" s="1" t="n">
        <v>44099</v>
      </c>
      <c r="EJ84" s="1" t="n">
        <v>44099</v>
      </c>
      <c r="EK84" s="0" t="s">
        <v>623</v>
      </c>
      <c r="EL84" s="0" t="s">
        <v>221</v>
      </c>
      <c r="EM84" s="0" t="s">
        <v>624</v>
      </c>
      <c r="EN84" s="0" t="n">
        <f aca="false">TRUE()</f>
        <v>1</v>
      </c>
      <c r="EO84" s="0" t="n">
        <v>10978</v>
      </c>
      <c r="EP84" s="0" t="n">
        <v>13283.38</v>
      </c>
    </row>
    <row r="85" customFormat="false" ht="15" hidden="false" customHeight="false" outlineLevel="0" collapsed="false">
      <c r="A85" s="0" t="n">
        <v>5464761</v>
      </c>
      <c r="B85" s="0" t="s">
        <v>612</v>
      </c>
      <c r="C85" s="1" t="n">
        <v>44106.4016901042</v>
      </c>
      <c r="D85" s="0" t="s">
        <v>147</v>
      </c>
      <c r="E85" s="1" t="n">
        <v>43867</v>
      </c>
      <c r="F85" s="0" t="s">
        <v>148</v>
      </c>
      <c r="G85" s="0" t="s">
        <v>613</v>
      </c>
      <c r="H85" s="0" t="s">
        <v>614</v>
      </c>
      <c r="J85" s="0" t="n">
        <v>1893711.14</v>
      </c>
      <c r="K85" s="0" t="n">
        <v>1578092.62</v>
      </c>
      <c r="L85" s="0" t="n">
        <v>1900051.61</v>
      </c>
      <c r="M85" s="0" t="s">
        <v>615</v>
      </c>
      <c r="N85" s="0" t="n">
        <v>1</v>
      </c>
      <c r="O85" s="0" t="s">
        <v>489</v>
      </c>
      <c r="P85" s="0" t="s">
        <v>490</v>
      </c>
      <c r="BC85" s="0" t="s">
        <v>285</v>
      </c>
      <c r="BE85" s="0" t="s">
        <v>157</v>
      </c>
      <c r="BF85" s="0" t="s">
        <v>158</v>
      </c>
      <c r="BG85" s="0" t="s">
        <v>159</v>
      </c>
      <c r="BH85" s="0" t="s">
        <v>160</v>
      </c>
      <c r="BI85" s="0" t="s">
        <v>161</v>
      </c>
      <c r="BK85" s="0" t="s">
        <v>162</v>
      </c>
      <c r="BL85" s="0" t="s">
        <v>163</v>
      </c>
      <c r="BN85" s="0" t="s">
        <v>164</v>
      </c>
      <c r="BO85" s="0" t="s">
        <v>165</v>
      </c>
      <c r="BP85" s="0" t="s">
        <v>166</v>
      </c>
      <c r="BQ85" s="0" t="s">
        <v>217</v>
      </c>
      <c r="BR85" s="0" t="s">
        <v>168</v>
      </c>
      <c r="BS85" s="0" t="s">
        <v>169</v>
      </c>
      <c r="BT85" s="1" t="n">
        <v>43902.5833333333</v>
      </c>
      <c r="BV85" s="0" t="s">
        <v>170</v>
      </c>
      <c r="BZ85" s="0" t="s">
        <v>258</v>
      </c>
      <c r="CA85" s="0" t="s">
        <v>616</v>
      </c>
      <c r="CC85" s="0" t="s">
        <v>191</v>
      </c>
      <c r="CD85" s="0" t="s">
        <v>625</v>
      </c>
      <c r="CF85" s="0" t="n">
        <v>12463</v>
      </c>
      <c r="CG85" s="0" t="n">
        <v>10300</v>
      </c>
      <c r="CH85" s="0" t="s">
        <v>615</v>
      </c>
      <c r="CI85" s="0" t="n">
        <v>1</v>
      </c>
      <c r="CJ85" s="0" t="s">
        <v>489</v>
      </c>
      <c r="CK85" s="0" t="s">
        <v>490</v>
      </c>
      <c r="DX85" s="0" t="s">
        <v>157</v>
      </c>
      <c r="DY85" s="0" t="s">
        <v>158</v>
      </c>
      <c r="DZ85" s="0" t="s">
        <v>159</v>
      </c>
      <c r="EA85" s="0" t="s">
        <v>160</v>
      </c>
      <c r="EB85" s="0" t="s">
        <v>184</v>
      </c>
      <c r="EC85" s="1" t="n">
        <v>44039</v>
      </c>
      <c r="ED85" s="0" t="n">
        <v>2</v>
      </c>
      <c r="EE85" s="0" t="n">
        <v>7794</v>
      </c>
      <c r="EF85" s="0" t="n">
        <v>10028</v>
      </c>
      <c r="EH85" s="0" t="s">
        <v>613</v>
      </c>
      <c r="EI85" s="1" t="n">
        <v>44099</v>
      </c>
      <c r="EJ85" s="1" t="n">
        <v>44099</v>
      </c>
      <c r="EK85" s="0" t="s">
        <v>510</v>
      </c>
      <c r="EL85" s="0" t="s">
        <v>187</v>
      </c>
      <c r="EM85" s="0" t="s">
        <v>511</v>
      </c>
      <c r="EN85" s="0" t="n">
        <f aca="false">TRUE()</f>
        <v>1</v>
      </c>
      <c r="EO85" s="0" t="n">
        <v>7794</v>
      </c>
      <c r="EP85" s="0" t="n">
        <v>9430.74</v>
      </c>
    </row>
    <row r="86" customFormat="false" ht="15" hidden="false" customHeight="false" outlineLevel="0" collapsed="false">
      <c r="A86" s="0" t="n">
        <v>5464761</v>
      </c>
      <c r="B86" s="0" t="s">
        <v>612</v>
      </c>
      <c r="C86" s="1" t="n">
        <v>44106.4016901042</v>
      </c>
      <c r="D86" s="0" t="s">
        <v>147</v>
      </c>
      <c r="E86" s="1" t="n">
        <v>43867</v>
      </c>
      <c r="F86" s="0" t="s">
        <v>148</v>
      </c>
      <c r="G86" s="0" t="s">
        <v>613</v>
      </c>
      <c r="H86" s="0" t="s">
        <v>614</v>
      </c>
      <c r="J86" s="0" t="n">
        <v>1893711.14</v>
      </c>
      <c r="K86" s="0" t="n">
        <v>1578092.62</v>
      </c>
      <c r="L86" s="0" t="n">
        <v>1900051.61</v>
      </c>
      <c r="M86" s="0" t="s">
        <v>615</v>
      </c>
      <c r="N86" s="0" t="n">
        <v>1</v>
      </c>
      <c r="O86" s="0" t="s">
        <v>489</v>
      </c>
      <c r="P86" s="0" t="s">
        <v>490</v>
      </c>
      <c r="BC86" s="0" t="s">
        <v>285</v>
      </c>
      <c r="BE86" s="0" t="s">
        <v>157</v>
      </c>
      <c r="BF86" s="0" t="s">
        <v>158</v>
      </c>
      <c r="BG86" s="0" t="s">
        <v>159</v>
      </c>
      <c r="BH86" s="0" t="s">
        <v>160</v>
      </c>
      <c r="BI86" s="0" t="s">
        <v>161</v>
      </c>
      <c r="BK86" s="0" t="s">
        <v>162</v>
      </c>
      <c r="BL86" s="0" t="s">
        <v>163</v>
      </c>
      <c r="BN86" s="0" t="s">
        <v>164</v>
      </c>
      <c r="BO86" s="0" t="s">
        <v>165</v>
      </c>
      <c r="BP86" s="0" t="s">
        <v>166</v>
      </c>
      <c r="BQ86" s="0" t="s">
        <v>217</v>
      </c>
      <c r="BR86" s="0" t="s">
        <v>168</v>
      </c>
      <c r="BS86" s="0" t="s">
        <v>169</v>
      </c>
      <c r="BT86" s="1" t="n">
        <v>43902.5833333333</v>
      </c>
      <c r="BV86" s="0" t="s">
        <v>170</v>
      </c>
      <c r="BZ86" s="0" t="s">
        <v>258</v>
      </c>
      <c r="CA86" s="0" t="s">
        <v>616</v>
      </c>
      <c r="CC86" s="0" t="s">
        <v>196</v>
      </c>
      <c r="CD86" s="0" t="s">
        <v>626</v>
      </c>
      <c r="CF86" s="0" t="n">
        <v>224334</v>
      </c>
      <c r="CG86" s="0" t="n">
        <v>185400</v>
      </c>
      <c r="CH86" s="0" t="s">
        <v>615</v>
      </c>
      <c r="CI86" s="0" t="n">
        <v>1</v>
      </c>
      <c r="CJ86" s="0" t="s">
        <v>489</v>
      </c>
      <c r="CK86" s="0" t="s">
        <v>490</v>
      </c>
      <c r="DX86" s="0" t="s">
        <v>157</v>
      </c>
      <c r="DY86" s="0" t="s">
        <v>158</v>
      </c>
      <c r="DZ86" s="0" t="s">
        <v>159</v>
      </c>
      <c r="EA86" s="0" t="s">
        <v>160</v>
      </c>
      <c r="EB86" s="0" t="s">
        <v>184</v>
      </c>
      <c r="EC86" s="1" t="n">
        <v>44039</v>
      </c>
      <c r="ED86" s="0" t="n">
        <v>2</v>
      </c>
      <c r="EE86" s="0" t="n">
        <v>170610.22</v>
      </c>
      <c r="EF86" s="0" t="n">
        <v>179687</v>
      </c>
      <c r="EH86" s="0" t="s">
        <v>613</v>
      </c>
      <c r="EI86" s="1" t="n">
        <v>44099</v>
      </c>
      <c r="EJ86" s="1" t="n">
        <v>44099</v>
      </c>
      <c r="EK86" s="0" t="s">
        <v>623</v>
      </c>
      <c r="EL86" s="0" t="s">
        <v>221</v>
      </c>
      <c r="EM86" s="0" t="s">
        <v>624</v>
      </c>
      <c r="EN86" s="0" t="n">
        <f aca="false">TRUE()</f>
        <v>1</v>
      </c>
      <c r="EO86" s="0" t="n">
        <v>170610.22</v>
      </c>
      <c r="EP86" s="0" t="n">
        <v>206438.37</v>
      </c>
    </row>
    <row r="87" customFormat="false" ht="15" hidden="false" customHeight="false" outlineLevel="0" collapsed="false">
      <c r="A87" s="0" t="n">
        <v>6313683</v>
      </c>
      <c r="B87" s="0" t="s">
        <v>627</v>
      </c>
      <c r="C87" s="1" t="n">
        <v>44096.4135943287</v>
      </c>
      <c r="D87" s="0" t="s">
        <v>147</v>
      </c>
      <c r="E87" s="1" t="n">
        <v>44082</v>
      </c>
      <c r="F87" s="0" t="s">
        <v>148</v>
      </c>
      <c r="G87" s="0" t="s">
        <v>628</v>
      </c>
      <c r="H87" s="0" t="s">
        <v>629</v>
      </c>
      <c r="J87" s="0" t="n">
        <v>420000</v>
      </c>
      <c r="K87" s="0" t="n">
        <v>140000</v>
      </c>
      <c r="L87" s="0" t="n">
        <v>169400</v>
      </c>
      <c r="M87" s="0" t="s">
        <v>630</v>
      </c>
      <c r="N87" s="0" t="n">
        <v>1</v>
      </c>
      <c r="O87" s="0" t="s">
        <v>631</v>
      </c>
      <c r="P87" s="0" t="s">
        <v>632</v>
      </c>
      <c r="BC87" s="0" t="s">
        <v>156</v>
      </c>
      <c r="BE87" s="0" t="s">
        <v>157</v>
      </c>
      <c r="BF87" s="0" t="s">
        <v>158</v>
      </c>
      <c r="BG87" s="0" t="s">
        <v>159</v>
      </c>
      <c r="BH87" s="0" t="s">
        <v>160</v>
      </c>
      <c r="BI87" s="0" t="s">
        <v>161</v>
      </c>
      <c r="BK87" s="0" t="s">
        <v>162</v>
      </c>
      <c r="BL87" s="0" t="s">
        <v>163</v>
      </c>
      <c r="BN87" s="0" t="s">
        <v>164</v>
      </c>
      <c r="BO87" s="0" t="s">
        <v>165</v>
      </c>
      <c r="BP87" s="0" t="s">
        <v>256</v>
      </c>
      <c r="BQ87" s="0" t="s">
        <v>167</v>
      </c>
      <c r="BR87" s="0" t="s">
        <v>168</v>
      </c>
      <c r="BS87" s="0" t="s">
        <v>169</v>
      </c>
      <c r="BT87" s="1" t="n">
        <v>44012.7916666667</v>
      </c>
      <c r="BV87" s="0" t="s">
        <v>170</v>
      </c>
      <c r="CC87" s="0" t="s">
        <v>205</v>
      </c>
      <c r="CD87" s="0" t="s">
        <v>629</v>
      </c>
      <c r="CE87" s="0" t="n">
        <v>420000</v>
      </c>
      <c r="CF87" s="0" t="n">
        <v>169400</v>
      </c>
      <c r="CG87" s="0" t="n">
        <v>140000</v>
      </c>
      <c r="CH87" s="0" t="s">
        <v>630</v>
      </c>
      <c r="CI87" s="0" t="n">
        <v>1</v>
      </c>
      <c r="CJ87" s="0" t="s">
        <v>631</v>
      </c>
      <c r="CK87" s="0" t="s">
        <v>632</v>
      </c>
      <c r="DX87" s="0" t="s">
        <v>157</v>
      </c>
      <c r="DY87" s="0" t="s">
        <v>158</v>
      </c>
      <c r="DZ87" s="0" t="s">
        <v>159</v>
      </c>
      <c r="EA87" s="0" t="s">
        <v>160</v>
      </c>
      <c r="EB87" s="0" t="s">
        <v>184</v>
      </c>
      <c r="EC87" s="1" t="n">
        <v>44028</v>
      </c>
      <c r="ED87" s="0" t="n">
        <v>1</v>
      </c>
      <c r="EE87" s="0" t="n">
        <v>140000</v>
      </c>
      <c r="EF87" s="0" t="n">
        <v>140000</v>
      </c>
      <c r="EH87" s="0" t="s">
        <v>628</v>
      </c>
      <c r="EI87" s="1" t="n">
        <v>44091</v>
      </c>
      <c r="EJ87" s="1" t="n">
        <v>44092</v>
      </c>
      <c r="EK87" s="0" t="s">
        <v>633</v>
      </c>
      <c r="EL87" s="0" t="s">
        <v>187</v>
      </c>
      <c r="EM87" s="0" t="s">
        <v>634</v>
      </c>
      <c r="EO87" s="0" t="n">
        <v>140000</v>
      </c>
      <c r="EP87" s="0" t="n">
        <v>169400</v>
      </c>
    </row>
    <row r="88" customFormat="false" ht="15" hidden="false" customHeight="false" outlineLevel="0" collapsed="false">
      <c r="A88" s="0" t="n">
        <v>6180212</v>
      </c>
      <c r="B88" s="0" t="s">
        <v>635</v>
      </c>
      <c r="C88" s="1" t="n">
        <v>44091.474206794</v>
      </c>
      <c r="D88" s="0" t="s">
        <v>147</v>
      </c>
      <c r="E88" s="1" t="n">
        <v>44040</v>
      </c>
      <c r="F88" s="0" t="s">
        <v>148</v>
      </c>
      <c r="G88" s="0" t="s">
        <v>636</v>
      </c>
      <c r="H88" s="0" t="s">
        <v>637</v>
      </c>
      <c r="J88" s="0" t="n">
        <v>1050</v>
      </c>
      <c r="K88" s="0" t="n">
        <v>262.5</v>
      </c>
      <c r="L88" s="0" t="n">
        <v>317.63</v>
      </c>
      <c r="M88" s="0" t="s">
        <v>412</v>
      </c>
      <c r="N88" s="0" t="n">
        <v>1</v>
      </c>
      <c r="O88" s="0" t="s">
        <v>413</v>
      </c>
      <c r="P88" s="0" t="s">
        <v>414</v>
      </c>
      <c r="BC88" s="0" t="s">
        <v>156</v>
      </c>
      <c r="BE88" s="0" t="s">
        <v>157</v>
      </c>
      <c r="BF88" s="0" t="s">
        <v>158</v>
      </c>
      <c r="BG88" s="0" t="s">
        <v>159</v>
      </c>
      <c r="BH88" s="0" t="s">
        <v>160</v>
      </c>
      <c r="BI88" s="0" t="s">
        <v>161</v>
      </c>
      <c r="BK88" s="0" t="s">
        <v>162</v>
      </c>
      <c r="BL88" s="0" t="s">
        <v>163</v>
      </c>
      <c r="BN88" s="0" t="s">
        <v>164</v>
      </c>
      <c r="BO88" s="0" t="s">
        <v>165</v>
      </c>
      <c r="BP88" s="0" t="s">
        <v>256</v>
      </c>
      <c r="BQ88" s="0" t="s">
        <v>167</v>
      </c>
      <c r="BR88" s="0" t="s">
        <v>168</v>
      </c>
      <c r="BS88" s="0" t="s">
        <v>169</v>
      </c>
      <c r="BT88" s="1" t="n">
        <v>44012.7916666667</v>
      </c>
      <c r="BV88" s="0" t="s">
        <v>257</v>
      </c>
      <c r="BZ88" s="0" t="s">
        <v>258</v>
      </c>
      <c r="CC88" s="0" t="s">
        <v>205</v>
      </c>
      <c r="CD88" s="0" t="s">
        <v>637</v>
      </c>
      <c r="CE88" s="0" t="n">
        <v>1050</v>
      </c>
      <c r="CF88" s="0" t="n">
        <v>317.63</v>
      </c>
      <c r="CG88" s="0" t="n">
        <v>262.5</v>
      </c>
      <c r="CH88" s="0" t="s">
        <v>412</v>
      </c>
      <c r="CI88" s="0" t="n">
        <v>1</v>
      </c>
      <c r="CJ88" s="0" t="s">
        <v>413</v>
      </c>
      <c r="CK88" s="0" t="s">
        <v>414</v>
      </c>
      <c r="DX88" s="0" t="s">
        <v>157</v>
      </c>
      <c r="DY88" s="0" t="s">
        <v>158</v>
      </c>
      <c r="DZ88" s="0" t="s">
        <v>159</v>
      </c>
      <c r="EA88" s="0" t="s">
        <v>160</v>
      </c>
      <c r="EB88" s="0" t="s">
        <v>184</v>
      </c>
      <c r="EC88" s="1" t="n">
        <v>44035</v>
      </c>
      <c r="ED88" s="0" t="n">
        <v>1</v>
      </c>
      <c r="EE88" s="0" t="n">
        <v>262.5</v>
      </c>
      <c r="EF88" s="0" t="n">
        <v>262.5</v>
      </c>
      <c r="EH88" s="0" t="s">
        <v>636</v>
      </c>
      <c r="EI88" s="1" t="n">
        <v>44090</v>
      </c>
      <c r="EJ88" s="1" t="n">
        <v>44090</v>
      </c>
      <c r="EK88" s="0" t="s">
        <v>638</v>
      </c>
      <c r="EL88" s="0" t="s">
        <v>187</v>
      </c>
      <c r="EM88" s="0" t="s">
        <v>639</v>
      </c>
      <c r="EO88" s="0" t="n">
        <v>262.5</v>
      </c>
      <c r="EP88" s="0" t="n">
        <v>317.63</v>
      </c>
    </row>
    <row r="89" customFormat="false" ht="15" hidden="false" customHeight="false" outlineLevel="0" collapsed="false">
      <c r="A89" s="0" t="n">
        <v>5598387</v>
      </c>
      <c r="B89" s="0" t="s">
        <v>640</v>
      </c>
      <c r="C89" s="1" t="n">
        <v>44090.5371972569</v>
      </c>
      <c r="D89" s="0" t="s">
        <v>147</v>
      </c>
      <c r="E89" s="1" t="n">
        <v>43896</v>
      </c>
      <c r="F89" s="0" t="s">
        <v>148</v>
      </c>
      <c r="G89" s="0" t="s">
        <v>641</v>
      </c>
      <c r="H89" s="0" t="s">
        <v>642</v>
      </c>
      <c r="J89" s="0" t="n">
        <v>23526</v>
      </c>
      <c r="K89" s="0" t="n">
        <v>11763</v>
      </c>
      <c r="L89" s="0" t="n">
        <v>14233.24</v>
      </c>
      <c r="M89" s="0" t="s">
        <v>643</v>
      </c>
      <c r="N89" s="0" t="n">
        <v>1</v>
      </c>
      <c r="O89" s="0" t="s">
        <v>644</v>
      </c>
      <c r="P89" s="0" t="s">
        <v>645</v>
      </c>
      <c r="BC89" s="0" t="s">
        <v>156</v>
      </c>
      <c r="BE89" s="0" t="s">
        <v>157</v>
      </c>
      <c r="BF89" s="0" t="s">
        <v>158</v>
      </c>
      <c r="BG89" s="0" t="s">
        <v>159</v>
      </c>
      <c r="BH89" s="0" t="s">
        <v>160</v>
      </c>
      <c r="BI89" s="0" t="s">
        <v>161</v>
      </c>
      <c r="BK89" s="0" t="s">
        <v>162</v>
      </c>
      <c r="BL89" s="0" t="s">
        <v>163</v>
      </c>
      <c r="BN89" s="0" t="s">
        <v>164</v>
      </c>
      <c r="BO89" s="0" t="s">
        <v>165</v>
      </c>
      <c r="BP89" s="0" t="s">
        <v>270</v>
      </c>
      <c r="BQ89" s="0" t="s">
        <v>167</v>
      </c>
      <c r="BR89" s="0" t="s">
        <v>168</v>
      </c>
      <c r="BS89" s="0" t="s">
        <v>169</v>
      </c>
      <c r="BT89" s="1" t="n">
        <v>43977.7916666667</v>
      </c>
      <c r="BV89" s="0" t="s">
        <v>257</v>
      </c>
      <c r="CC89" s="0" t="s">
        <v>205</v>
      </c>
      <c r="CD89" s="0" t="s">
        <v>642</v>
      </c>
      <c r="CE89" s="0" t="n">
        <v>23526</v>
      </c>
      <c r="CF89" s="0" t="n">
        <v>14233.24</v>
      </c>
      <c r="CG89" s="0" t="n">
        <v>11763</v>
      </c>
      <c r="CH89" s="0" t="s">
        <v>643</v>
      </c>
      <c r="CI89" s="0" t="n">
        <v>1</v>
      </c>
      <c r="CJ89" s="0" t="s">
        <v>644</v>
      </c>
      <c r="CK89" s="0" t="s">
        <v>645</v>
      </c>
      <c r="DX89" s="0" t="s">
        <v>157</v>
      </c>
      <c r="DY89" s="0" t="s">
        <v>158</v>
      </c>
      <c r="DZ89" s="0" t="s">
        <v>159</v>
      </c>
      <c r="EA89" s="0" t="s">
        <v>160</v>
      </c>
      <c r="EB89" s="0" t="s">
        <v>184</v>
      </c>
      <c r="EC89" s="1" t="n">
        <v>43986</v>
      </c>
      <c r="ED89" s="0" t="n">
        <v>2</v>
      </c>
      <c r="EE89" s="0" t="n">
        <v>9792</v>
      </c>
      <c r="EF89" s="0" t="n">
        <v>9984</v>
      </c>
      <c r="EH89" s="0" t="s">
        <v>646</v>
      </c>
      <c r="EI89" s="1" t="n">
        <v>43986</v>
      </c>
      <c r="EJ89" s="1" t="n">
        <v>44013</v>
      </c>
      <c r="EK89" s="0" t="s">
        <v>647</v>
      </c>
      <c r="EL89" s="0" t="s">
        <v>187</v>
      </c>
      <c r="EM89" s="0" t="s">
        <v>648</v>
      </c>
      <c r="EO89" s="0" t="n">
        <v>9792</v>
      </c>
      <c r="EP89" s="0" t="n">
        <v>11848.32</v>
      </c>
    </row>
    <row r="90" customFormat="false" ht="15" hidden="false" customHeight="false" outlineLevel="0" collapsed="false">
      <c r="A90" s="0" t="n">
        <v>6337182</v>
      </c>
      <c r="B90" s="0" t="s">
        <v>649</v>
      </c>
      <c r="C90" s="1" t="n">
        <v>44090.4397367593</v>
      </c>
      <c r="D90" s="0" t="s">
        <v>147</v>
      </c>
      <c r="E90" s="1" t="n">
        <v>44090</v>
      </c>
      <c r="F90" s="0" t="s">
        <v>148</v>
      </c>
      <c r="G90" s="0" t="s">
        <v>650</v>
      </c>
      <c r="H90" s="0" t="s">
        <v>651</v>
      </c>
      <c r="J90" s="0" t="n">
        <v>14250</v>
      </c>
      <c r="K90" s="0" t="n">
        <v>2850</v>
      </c>
      <c r="L90" s="0" t="n">
        <v>3448.5</v>
      </c>
      <c r="M90" s="0" t="s">
        <v>253</v>
      </c>
      <c r="N90" s="0" t="n">
        <v>1</v>
      </c>
      <c r="O90" s="0" t="s">
        <v>254</v>
      </c>
      <c r="P90" s="0" t="s">
        <v>255</v>
      </c>
      <c r="BC90" s="0" t="s">
        <v>156</v>
      </c>
      <c r="BE90" s="0" t="s">
        <v>157</v>
      </c>
      <c r="BF90" s="0" t="s">
        <v>158</v>
      </c>
      <c r="BG90" s="0" t="s">
        <v>159</v>
      </c>
      <c r="BH90" s="0" t="s">
        <v>160</v>
      </c>
      <c r="BI90" s="0" t="s">
        <v>161</v>
      </c>
      <c r="BK90" s="0" t="s">
        <v>162</v>
      </c>
      <c r="BL90" s="0" t="s">
        <v>163</v>
      </c>
      <c r="BN90" s="0" t="s">
        <v>164</v>
      </c>
      <c r="BO90" s="0" t="s">
        <v>165</v>
      </c>
      <c r="BP90" s="0" t="s">
        <v>256</v>
      </c>
      <c r="BQ90" s="0" t="s">
        <v>167</v>
      </c>
      <c r="BR90" s="0" t="s">
        <v>168</v>
      </c>
      <c r="BS90" s="0" t="s">
        <v>169</v>
      </c>
      <c r="BT90" s="1" t="n">
        <v>44088.7916666667</v>
      </c>
      <c r="BV90" s="0" t="s">
        <v>257</v>
      </c>
      <c r="CC90" s="0" t="s">
        <v>205</v>
      </c>
      <c r="CD90" s="0" t="s">
        <v>651</v>
      </c>
      <c r="CE90" s="0" t="n">
        <v>14250</v>
      </c>
      <c r="CF90" s="0" t="n">
        <v>3448.5</v>
      </c>
      <c r="CG90" s="0" t="n">
        <v>2850</v>
      </c>
      <c r="CH90" s="0" t="s">
        <v>253</v>
      </c>
      <c r="CI90" s="0" t="n">
        <v>1</v>
      </c>
      <c r="CJ90" s="0" t="s">
        <v>254</v>
      </c>
      <c r="CK90" s="0" t="s">
        <v>255</v>
      </c>
      <c r="DX90" s="0" t="s">
        <v>157</v>
      </c>
      <c r="DY90" s="0" t="s">
        <v>158</v>
      </c>
      <c r="DZ90" s="0" t="s">
        <v>159</v>
      </c>
      <c r="EA90" s="0" t="s">
        <v>160</v>
      </c>
      <c r="EB90" s="0" t="s">
        <v>174</v>
      </c>
      <c r="EC90" s="1" t="n">
        <v>44089</v>
      </c>
      <c r="ED90" s="0" t="n">
        <v>0</v>
      </c>
    </row>
    <row r="91" customFormat="false" ht="15" hidden="false" customHeight="false" outlineLevel="0" collapsed="false">
      <c r="A91" s="0" t="n">
        <v>6180109</v>
      </c>
      <c r="B91" s="0" t="s">
        <v>652</v>
      </c>
      <c r="C91" s="1" t="n">
        <v>44090.3463075116</v>
      </c>
      <c r="D91" s="0" t="s">
        <v>147</v>
      </c>
      <c r="E91" s="1" t="n">
        <v>44040</v>
      </c>
      <c r="F91" s="0" t="s">
        <v>148</v>
      </c>
      <c r="G91" s="0" t="s">
        <v>653</v>
      </c>
      <c r="H91" s="0" t="s">
        <v>654</v>
      </c>
      <c r="J91" s="0" t="n">
        <v>19035</v>
      </c>
      <c r="K91" s="0" t="n">
        <v>10575</v>
      </c>
      <c r="L91" s="0" t="n">
        <v>12795.75</v>
      </c>
      <c r="M91" s="0" t="s">
        <v>395</v>
      </c>
      <c r="N91" s="0" t="n">
        <v>1</v>
      </c>
      <c r="O91" s="0" t="s">
        <v>396</v>
      </c>
      <c r="P91" s="0" t="s">
        <v>397</v>
      </c>
      <c r="BC91" s="0" t="s">
        <v>156</v>
      </c>
      <c r="BE91" s="0" t="s">
        <v>157</v>
      </c>
      <c r="BF91" s="0" t="s">
        <v>158</v>
      </c>
      <c r="BG91" s="0" t="s">
        <v>159</v>
      </c>
      <c r="BH91" s="0" t="s">
        <v>160</v>
      </c>
      <c r="BI91" s="0" t="s">
        <v>161</v>
      </c>
      <c r="BK91" s="0" t="s">
        <v>162</v>
      </c>
      <c r="BL91" s="0" t="s">
        <v>163</v>
      </c>
      <c r="BN91" s="0" t="s">
        <v>164</v>
      </c>
      <c r="BO91" s="0" t="s">
        <v>165</v>
      </c>
      <c r="BP91" s="0" t="s">
        <v>256</v>
      </c>
      <c r="BQ91" s="0" t="s">
        <v>167</v>
      </c>
      <c r="BR91" s="0" t="s">
        <v>168</v>
      </c>
      <c r="BS91" s="0" t="s">
        <v>169</v>
      </c>
      <c r="BT91" s="1" t="n">
        <v>44013.7916666667</v>
      </c>
      <c r="BV91" s="0" t="s">
        <v>257</v>
      </c>
      <c r="BZ91" s="0" t="s">
        <v>258</v>
      </c>
      <c r="CC91" s="0" t="s">
        <v>205</v>
      </c>
      <c r="CD91" s="0" t="s">
        <v>654</v>
      </c>
      <c r="CE91" s="0" t="n">
        <v>19035</v>
      </c>
      <c r="CF91" s="0" t="n">
        <v>12795.75</v>
      </c>
      <c r="CG91" s="0" t="n">
        <v>10575</v>
      </c>
      <c r="CH91" s="0" t="s">
        <v>395</v>
      </c>
      <c r="CI91" s="0" t="n">
        <v>1</v>
      </c>
      <c r="CJ91" s="0" t="s">
        <v>396</v>
      </c>
      <c r="CK91" s="0" t="s">
        <v>397</v>
      </c>
      <c r="DX91" s="0" t="s">
        <v>157</v>
      </c>
      <c r="DY91" s="0" t="s">
        <v>158</v>
      </c>
      <c r="DZ91" s="0" t="s">
        <v>159</v>
      </c>
      <c r="EA91" s="0" t="s">
        <v>160</v>
      </c>
      <c r="EB91" s="0" t="s">
        <v>184</v>
      </c>
      <c r="EC91" s="1" t="n">
        <v>44035</v>
      </c>
      <c r="ED91" s="0" t="n">
        <v>1</v>
      </c>
      <c r="EE91" s="0" t="n">
        <v>10575</v>
      </c>
      <c r="EF91" s="0" t="n">
        <v>10575</v>
      </c>
      <c r="EH91" s="0" t="s">
        <v>653</v>
      </c>
      <c r="EI91" s="1" t="n">
        <v>44081</v>
      </c>
      <c r="EJ91" s="1" t="n">
        <v>44081</v>
      </c>
      <c r="EK91" s="0" t="s">
        <v>655</v>
      </c>
      <c r="EL91" s="0" t="s">
        <v>187</v>
      </c>
      <c r="EM91" s="0" t="s">
        <v>572</v>
      </c>
      <c r="EO91" s="0" t="n">
        <v>10575</v>
      </c>
      <c r="EP91" s="0" t="n">
        <v>12795.75</v>
      </c>
    </row>
    <row r="92" customFormat="false" ht="15" hidden="false" customHeight="false" outlineLevel="0" collapsed="false">
      <c r="A92" s="0" t="n">
        <v>6150970</v>
      </c>
      <c r="B92" s="0" t="s">
        <v>656</v>
      </c>
      <c r="C92" s="1" t="n">
        <v>44085.435797882</v>
      </c>
      <c r="D92" s="0" t="s">
        <v>147</v>
      </c>
      <c r="E92" s="1" t="n">
        <v>44032</v>
      </c>
      <c r="F92" s="0" t="s">
        <v>148</v>
      </c>
      <c r="G92" s="0" t="s">
        <v>657</v>
      </c>
      <c r="H92" s="0" t="s">
        <v>658</v>
      </c>
      <c r="J92" s="0" t="n">
        <v>82508.56</v>
      </c>
      <c r="K92" s="0" t="n">
        <v>49505.14</v>
      </c>
      <c r="L92" s="0" t="n">
        <v>59901.22</v>
      </c>
      <c r="M92" s="0" t="s">
        <v>659</v>
      </c>
      <c r="N92" s="0" t="n">
        <v>1</v>
      </c>
      <c r="O92" s="0" t="s">
        <v>660</v>
      </c>
      <c r="P92" s="0" t="s">
        <v>661</v>
      </c>
      <c r="BC92" s="0" t="s">
        <v>156</v>
      </c>
      <c r="BE92" s="0" t="s">
        <v>157</v>
      </c>
      <c r="BF92" s="0" t="s">
        <v>158</v>
      </c>
      <c r="BG92" s="0" t="s">
        <v>159</v>
      </c>
      <c r="BH92" s="0" t="s">
        <v>160</v>
      </c>
      <c r="BI92" s="0" t="s">
        <v>161</v>
      </c>
      <c r="BK92" s="0" t="s">
        <v>162</v>
      </c>
      <c r="BL92" s="0" t="s">
        <v>163</v>
      </c>
      <c r="BN92" s="0" t="s">
        <v>164</v>
      </c>
      <c r="BO92" s="0" t="s">
        <v>165</v>
      </c>
      <c r="BP92" s="0" t="s">
        <v>256</v>
      </c>
      <c r="BQ92" s="0" t="s">
        <v>167</v>
      </c>
      <c r="BR92" s="0" t="s">
        <v>168</v>
      </c>
      <c r="BS92" s="0" t="s">
        <v>169</v>
      </c>
      <c r="BT92" s="1" t="n">
        <v>43994.625</v>
      </c>
      <c r="BV92" s="0" t="s">
        <v>170</v>
      </c>
      <c r="BZ92" s="0" t="s">
        <v>258</v>
      </c>
      <c r="CC92" s="0" t="s">
        <v>205</v>
      </c>
      <c r="CD92" s="0" t="s">
        <v>658</v>
      </c>
      <c r="CE92" s="0" t="n">
        <v>82508.56</v>
      </c>
      <c r="CF92" s="0" t="n">
        <v>59901.22</v>
      </c>
      <c r="CG92" s="0" t="n">
        <v>49505.14</v>
      </c>
      <c r="CH92" s="0" t="s">
        <v>659</v>
      </c>
      <c r="CI92" s="0" t="n">
        <v>1</v>
      </c>
      <c r="CJ92" s="0" t="s">
        <v>660</v>
      </c>
      <c r="CK92" s="0" t="s">
        <v>661</v>
      </c>
      <c r="DX92" s="0" t="s">
        <v>157</v>
      </c>
      <c r="DY92" s="0" t="s">
        <v>158</v>
      </c>
      <c r="DZ92" s="0" t="s">
        <v>159</v>
      </c>
      <c r="EA92" s="0" t="s">
        <v>160</v>
      </c>
      <c r="EB92" s="0" t="s">
        <v>184</v>
      </c>
      <c r="EC92" s="1" t="n">
        <v>44029</v>
      </c>
      <c r="ED92" s="0" t="n">
        <v>1</v>
      </c>
      <c r="EE92" s="0" t="n">
        <v>49505.14</v>
      </c>
      <c r="EF92" s="0" t="n">
        <v>49505.14</v>
      </c>
      <c r="EH92" s="0" t="s">
        <v>657</v>
      </c>
      <c r="EI92" s="1" t="n">
        <v>44036</v>
      </c>
      <c r="EJ92" s="1" t="n">
        <v>44036</v>
      </c>
      <c r="EK92" s="0" t="s">
        <v>662</v>
      </c>
      <c r="EL92" s="0" t="s">
        <v>187</v>
      </c>
      <c r="EM92" s="0" t="s">
        <v>663</v>
      </c>
      <c r="EO92" s="0" t="n">
        <v>49505.14</v>
      </c>
      <c r="EP92" s="0" t="n">
        <v>59901.22</v>
      </c>
    </row>
    <row r="93" customFormat="false" ht="15" hidden="false" customHeight="false" outlineLevel="0" collapsed="false">
      <c r="A93" s="0" t="n">
        <v>6160256</v>
      </c>
      <c r="B93" s="0" t="s">
        <v>664</v>
      </c>
      <c r="C93" s="1" t="n">
        <v>44043.3965390509</v>
      </c>
      <c r="D93" s="0" t="s">
        <v>147</v>
      </c>
      <c r="E93" s="1" t="n">
        <v>44034</v>
      </c>
      <c r="F93" s="0" t="s">
        <v>148</v>
      </c>
      <c r="G93" s="0" t="s">
        <v>665</v>
      </c>
      <c r="H93" s="0" t="s">
        <v>666</v>
      </c>
      <c r="J93" s="0" t="n">
        <v>309378</v>
      </c>
      <c r="K93" s="0" t="n">
        <v>154689</v>
      </c>
      <c r="L93" s="0" t="n">
        <v>187173.69</v>
      </c>
      <c r="M93" s="0" t="s">
        <v>395</v>
      </c>
      <c r="N93" s="0" t="n">
        <v>1</v>
      </c>
      <c r="O93" s="0" t="s">
        <v>396</v>
      </c>
      <c r="P93" s="0" t="s">
        <v>397</v>
      </c>
      <c r="BC93" s="0" t="s">
        <v>156</v>
      </c>
      <c r="BE93" s="0" t="s">
        <v>157</v>
      </c>
      <c r="BF93" s="0" t="s">
        <v>158</v>
      </c>
      <c r="BG93" s="0" t="s">
        <v>159</v>
      </c>
      <c r="BH93" s="0" t="s">
        <v>160</v>
      </c>
      <c r="BI93" s="0" t="s">
        <v>161</v>
      </c>
      <c r="BK93" s="0" t="s">
        <v>162</v>
      </c>
      <c r="BL93" s="0" t="s">
        <v>163</v>
      </c>
      <c r="BN93" s="0" t="s">
        <v>164</v>
      </c>
      <c r="BO93" s="0" t="s">
        <v>165</v>
      </c>
      <c r="BP93" s="0" t="s">
        <v>256</v>
      </c>
      <c r="BR93" s="0" t="s">
        <v>168</v>
      </c>
      <c r="BS93" s="0" t="s">
        <v>169</v>
      </c>
      <c r="BT93" s="1" t="n">
        <v>43902.7916666667</v>
      </c>
      <c r="BV93" s="0" t="s">
        <v>170</v>
      </c>
      <c r="BZ93" s="0" t="s">
        <v>258</v>
      </c>
      <c r="CC93" s="0" t="s">
        <v>205</v>
      </c>
      <c r="CD93" s="0" t="s">
        <v>666</v>
      </c>
      <c r="CE93" s="0" t="n">
        <v>309378</v>
      </c>
      <c r="CF93" s="0" t="n">
        <v>187173.69</v>
      </c>
      <c r="CG93" s="0" t="n">
        <v>154689</v>
      </c>
      <c r="CH93" s="0" t="s">
        <v>395</v>
      </c>
      <c r="CI93" s="0" t="n">
        <v>1</v>
      </c>
      <c r="CJ93" s="0" t="s">
        <v>396</v>
      </c>
      <c r="CK93" s="0" t="s">
        <v>397</v>
      </c>
      <c r="DX93" s="0" t="s">
        <v>157</v>
      </c>
      <c r="DY93" s="0" t="s">
        <v>158</v>
      </c>
      <c r="DZ93" s="0" t="s">
        <v>159</v>
      </c>
      <c r="EA93" s="0" t="s">
        <v>160</v>
      </c>
      <c r="EB93" s="0" t="s">
        <v>184</v>
      </c>
      <c r="EC93" s="1" t="n">
        <v>44006</v>
      </c>
      <c r="ED93" s="0" t="n">
        <v>1</v>
      </c>
      <c r="EE93" s="0" t="n">
        <v>0</v>
      </c>
      <c r="EF93" s="0" t="n">
        <v>0</v>
      </c>
      <c r="EH93" s="0" t="s">
        <v>665</v>
      </c>
      <c r="EI93" s="1" t="n">
        <v>44039</v>
      </c>
      <c r="EJ93" s="1" t="n">
        <v>44039</v>
      </c>
      <c r="EK93" s="0" t="s">
        <v>667</v>
      </c>
      <c r="EL93" s="0" t="s">
        <v>187</v>
      </c>
      <c r="EM93" s="0" t="s">
        <v>668</v>
      </c>
      <c r="EO93" s="0" t="n">
        <v>0</v>
      </c>
      <c r="EP93" s="0" t="n">
        <v>0</v>
      </c>
    </row>
    <row r="94" customFormat="false" ht="15" hidden="false" customHeight="false" outlineLevel="0" collapsed="false">
      <c r="A94" s="0" t="n">
        <v>6116857</v>
      </c>
      <c r="B94" s="0" t="s">
        <v>669</v>
      </c>
      <c r="C94" s="1" t="n">
        <v>44043.3829765625</v>
      </c>
      <c r="D94" s="0" t="s">
        <v>147</v>
      </c>
      <c r="E94" s="1" t="n">
        <v>44022</v>
      </c>
      <c r="F94" s="0" t="s">
        <v>148</v>
      </c>
      <c r="G94" s="0" t="s">
        <v>670</v>
      </c>
      <c r="H94" s="0" t="s">
        <v>671</v>
      </c>
      <c r="J94" s="0" t="n">
        <v>19899.84</v>
      </c>
      <c r="K94" s="0" t="n">
        <v>4974.96</v>
      </c>
      <c r="L94" s="0" t="n">
        <v>6019.7</v>
      </c>
      <c r="M94" s="0" t="s">
        <v>299</v>
      </c>
      <c r="N94" s="0" t="n">
        <v>1</v>
      </c>
      <c r="O94" s="0" t="s">
        <v>263</v>
      </c>
      <c r="P94" s="0" t="s">
        <v>264</v>
      </c>
      <c r="BC94" s="0" t="s">
        <v>156</v>
      </c>
      <c r="BE94" s="0" t="s">
        <v>157</v>
      </c>
      <c r="BF94" s="0" t="s">
        <v>158</v>
      </c>
      <c r="BG94" s="0" t="s">
        <v>159</v>
      </c>
      <c r="BH94" s="0" t="s">
        <v>160</v>
      </c>
      <c r="BI94" s="0" t="s">
        <v>161</v>
      </c>
      <c r="BK94" s="0" t="s">
        <v>162</v>
      </c>
      <c r="BL94" s="0" t="s">
        <v>163</v>
      </c>
      <c r="BN94" s="0" t="s">
        <v>164</v>
      </c>
      <c r="BO94" s="0" t="s">
        <v>165</v>
      </c>
      <c r="BP94" s="0" t="s">
        <v>256</v>
      </c>
      <c r="BR94" s="0" t="s">
        <v>168</v>
      </c>
      <c r="BS94" s="0" t="s">
        <v>169</v>
      </c>
      <c r="BT94" s="1" t="n">
        <v>43895.7916666667</v>
      </c>
      <c r="BZ94" s="0" t="s">
        <v>258</v>
      </c>
      <c r="CC94" s="0" t="s">
        <v>205</v>
      </c>
      <c r="CD94" s="0" t="s">
        <v>671</v>
      </c>
      <c r="CE94" s="0" t="n">
        <v>19899.84</v>
      </c>
      <c r="CF94" s="0" t="n">
        <v>6019.7</v>
      </c>
      <c r="CG94" s="0" t="n">
        <v>4974.96</v>
      </c>
      <c r="CH94" s="0" t="s">
        <v>299</v>
      </c>
      <c r="CI94" s="0" t="n">
        <v>1</v>
      </c>
      <c r="CJ94" s="0" t="s">
        <v>263</v>
      </c>
      <c r="CK94" s="0" t="s">
        <v>264</v>
      </c>
      <c r="DX94" s="0" t="s">
        <v>157</v>
      </c>
      <c r="DY94" s="0" t="s">
        <v>158</v>
      </c>
      <c r="DZ94" s="0" t="s">
        <v>159</v>
      </c>
      <c r="EA94" s="0" t="s">
        <v>160</v>
      </c>
      <c r="EB94" s="0" t="s">
        <v>184</v>
      </c>
      <c r="EC94" s="1" t="n">
        <v>44021</v>
      </c>
      <c r="ED94" s="0" t="n">
        <v>1</v>
      </c>
      <c r="EE94" s="0" t="n">
        <v>4974.96</v>
      </c>
      <c r="EF94" s="0" t="n">
        <v>4974.96</v>
      </c>
      <c r="EH94" s="0" t="s">
        <v>670</v>
      </c>
      <c r="EI94" s="1" t="n">
        <v>44040</v>
      </c>
      <c r="EJ94" s="1" t="n">
        <v>44040</v>
      </c>
      <c r="EK94" s="0" t="s">
        <v>672</v>
      </c>
      <c r="EL94" s="0" t="s">
        <v>187</v>
      </c>
      <c r="EM94" s="0" t="s">
        <v>673</v>
      </c>
      <c r="EO94" s="0" t="n">
        <v>4974.96</v>
      </c>
      <c r="EP94" s="0" t="n">
        <v>6019.7</v>
      </c>
    </row>
    <row r="95" customFormat="false" ht="15" hidden="false" customHeight="false" outlineLevel="0" collapsed="false">
      <c r="A95" s="0" t="n">
        <v>6116787</v>
      </c>
      <c r="B95" s="0" t="s">
        <v>674</v>
      </c>
      <c r="C95" s="1" t="n">
        <v>44040.4857766898</v>
      </c>
      <c r="D95" s="0" t="s">
        <v>147</v>
      </c>
      <c r="E95" s="1" t="n">
        <v>44022</v>
      </c>
      <c r="F95" s="0" t="s">
        <v>148</v>
      </c>
      <c r="G95" s="0" t="s">
        <v>675</v>
      </c>
      <c r="H95" s="3" t="s">
        <v>676</v>
      </c>
      <c r="J95" s="0" t="n">
        <v>188036.77</v>
      </c>
      <c r="K95" s="0" t="n">
        <v>188036.77</v>
      </c>
      <c r="L95" s="0" t="n">
        <v>227524.49</v>
      </c>
      <c r="M95" s="0" t="s">
        <v>615</v>
      </c>
      <c r="N95" s="0" t="n">
        <v>1</v>
      </c>
      <c r="O95" s="0" t="s">
        <v>489</v>
      </c>
      <c r="P95" s="0" t="s">
        <v>490</v>
      </c>
      <c r="BC95" s="0" t="s">
        <v>285</v>
      </c>
      <c r="BE95" s="0" t="s">
        <v>157</v>
      </c>
      <c r="BF95" s="0" t="s">
        <v>158</v>
      </c>
      <c r="BG95" s="0" t="s">
        <v>159</v>
      </c>
      <c r="BH95" s="0" t="s">
        <v>160</v>
      </c>
      <c r="BI95" s="0" t="s">
        <v>161</v>
      </c>
      <c r="BK95" s="0" t="s">
        <v>162</v>
      </c>
      <c r="BL95" s="0" t="s">
        <v>163</v>
      </c>
      <c r="BN95" s="0" t="s">
        <v>164</v>
      </c>
      <c r="BO95" s="0" t="s">
        <v>165</v>
      </c>
      <c r="BP95" s="0" t="s">
        <v>256</v>
      </c>
      <c r="BR95" s="0" t="s">
        <v>168</v>
      </c>
      <c r="BS95" s="0" t="s">
        <v>169</v>
      </c>
      <c r="BT95" s="1" t="n">
        <v>43984.7916666667</v>
      </c>
      <c r="BZ95" s="0" t="s">
        <v>258</v>
      </c>
      <c r="CC95" s="0" t="s">
        <v>205</v>
      </c>
      <c r="CD95" s="3" t="s">
        <v>676</v>
      </c>
      <c r="CE95" s="0" t="n">
        <v>188036.77</v>
      </c>
      <c r="CF95" s="0" t="n">
        <v>227524.49</v>
      </c>
      <c r="CG95" s="0" t="n">
        <v>188036.77</v>
      </c>
      <c r="CH95" s="0" t="s">
        <v>615</v>
      </c>
      <c r="CI95" s="0" t="n">
        <v>1</v>
      </c>
      <c r="CJ95" s="0" t="s">
        <v>489</v>
      </c>
      <c r="CK95" s="0" t="s">
        <v>490</v>
      </c>
      <c r="DX95" s="0" t="s">
        <v>157</v>
      </c>
      <c r="DY95" s="0" t="s">
        <v>158</v>
      </c>
      <c r="DZ95" s="0" t="s">
        <v>159</v>
      </c>
      <c r="EA95" s="0" t="s">
        <v>160</v>
      </c>
      <c r="EB95" s="0" t="s">
        <v>184</v>
      </c>
      <c r="EC95" s="1" t="n">
        <v>44021</v>
      </c>
      <c r="ED95" s="0" t="n">
        <v>1</v>
      </c>
      <c r="EE95" s="0" t="n">
        <v>188036.77</v>
      </c>
      <c r="EF95" s="0" t="n">
        <v>188036.77</v>
      </c>
      <c r="EH95" s="0" t="s">
        <v>675</v>
      </c>
      <c r="EI95" s="1" t="n">
        <v>44028</v>
      </c>
      <c r="EJ95" s="1" t="n">
        <v>44028</v>
      </c>
      <c r="EK95" s="0" t="s">
        <v>677</v>
      </c>
      <c r="EL95" s="0" t="s">
        <v>221</v>
      </c>
      <c r="EM95" s="0" t="s">
        <v>678</v>
      </c>
      <c r="EO95" s="0" t="n">
        <v>188036.77</v>
      </c>
      <c r="EP95" s="0" t="n">
        <v>188036.77</v>
      </c>
    </row>
    <row r="96" customFormat="false" ht="15" hidden="false" customHeight="false" outlineLevel="0" collapsed="false">
      <c r="A96" s="0" t="n">
        <v>6143069</v>
      </c>
      <c r="B96" s="0" t="s">
        <v>679</v>
      </c>
      <c r="C96" s="1" t="n">
        <v>44034.6874280903</v>
      </c>
      <c r="D96" s="0" t="s">
        <v>147</v>
      </c>
      <c r="E96" s="1" t="n">
        <v>44028</v>
      </c>
      <c r="F96" s="0" t="s">
        <v>148</v>
      </c>
      <c r="G96" s="0" t="s">
        <v>680</v>
      </c>
      <c r="H96" s="0" t="s">
        <v>681</v>
      </c>
      <c r="J96" s="0" t="n">
        <v>49051.5</v>
      </c>
      <c r="K96" s="0" t="n">
        <v>49051.5</v>
      </c>
      <c r="L96" s="0" t="n">
        <v>59352.31</v>
      </c>
      <c r="M96" s="0" t="s">
        <v>615</v>
      </c>
      <c r="N96" s="0" t="n">
        <v>1</v>
      </c>
      <c r="O96" s="0" t="s">
        <v>489</v>
      </c>
      <c r="P96" s="0" t="s">
        <v>490</v>
      </c>
      <c r="BC96" s="0" t="s">
        <v>285</v>
      </c>
      <c r="BE96" s="0" t="s">
        <v>157</v>
      </c>
      <c r="BF96" s="0" t="s">
        <v>158</v>
      </c>
      <c r="BG96" s="0" t="s">
        <v>159</v>
      </c>
      <c r="BH96" s="0" t="s">
        <v>160</v>
      </c>
      <c r="BI96" s="0" t="s">
        <v>161</v>
      </c>
      <c r="BK96" s="0" t="s">
        <v>162</v>
      </c>
      <c r="BL96" s="0" t="s">
        <v>163</v>
      </c>
      <c r="BN96" s="0" t="s">
        <v>164</v>
      </c>
      <c r="BO96" s="0" t="s">
        <v>165</v>
      </c>
      <c r="BP96" s="0" t="s">
        <v>256</v>
      </c>
      <c r="BR96" s="0" t="s">
        <v>168</v>
      </c>
      <c r="BS96" s="0" t="s">
        <v>169</v>
      </c>
      <c r="BT96" s="1" t="n">
        <v>43997.7916666667</v>
      </c>
      <c r="BZ96" s="0" t="s">
        <v>258</v>
      </c>
      <c r="CC96" s="0" t="s">
        <v>205</v>
      </c>
      <c r="CD96" s="0" t="s">
        <v>681</v>
      </c>
      <c r="CE96" s="0" t="n">
        <v>49051.5</v>
      </c>
      <c r="CF96" s="0" t="n">
        <v>59352.31</v>
      </c>
      <c r="CG96" s="0" t="n">
        <v>49051.5</v>
      </c>
      <c r="CH96" s="0" t="s">
        <v>615</v>
      </c>
      <c r="CI96" s="0" t="n">
        <v>1</v>
      </c>
      <c r="CJ96" s="0" t="s">
        <v>489</v>
      </c>
      <c r="CK96" s="0" t="s">
        <v>490</v>
      </c>
      <c r="DX96" s="0" t="s">
        <v>157</v>
      </c>
      <c r="DY96" s="0" t="s">
        <v>158</v>
      </c>
      <c r="DZ96" s="0" t="s">
        <v>159</v>
      </c>
      <c r="EA96" s="0" t="s">
        <v>160</v>
      </c>
      <c r="EB96" s="0" t="s">
        <v>184</v>
      </c>
      <c r="EC96" s="1" t="n">
        <v>44027</v>
      </c>
      <c r="ED96" s="0" t="n">
        <v>1</v>
      </c>
      <c r="EE96" s="0" t="n">
        <v>49051.5</v>
      </c>
      <c r="EF96" s="0" t="n">
        <v>49051.5</v>
      </c>
      <c r="EH96" s="0" t="s">
        <v>680</v>
      </c>
      <c r="EI96" s="1" t="n">
        <v>44033</v>
      </c>
      <c r="EJ96" s="1" t="n">
        <v>44033</v>
      </c>
      <c r="EK96" s="0" t="s">
        <v>682</v>
      </c>
      <c r="EL96" s="0" t="s">
        <v>187</v>
      </c>
      <c r="EM96" s="0" t="s">
        <v>683</v>
      </c>
      <c r="EO96" s="0" t="n">
        <v>49051.5</v>
      </c>
      <c r="EP96" s="0" t="n">
        <v>51013.56</v>
      </c>
    </row>
    <row r="97" customFormat="false" ht="15" hidden="false" customHeight="false" outlineLevel="0" collapsed="false">
      <c r="A97" s="0" t="n">
        <v>6117279</v>
      </c>
      <c r="B97" s="0" t="s">
        <v>684</v>
      </c>
      <c r="C97" s="1" t="n">
        <v>44034.3719131597</v>
      </c>
      <c r="D97" s="0" t="s">
        <v>147</v>
      </c>
      <c r="E97" s="1" t="n">
        <v>44021</v>
      </c>
      <c r="F97" s="0" t="s">
        <v>148</v>
      </c>
      <c r="G97" s="0" t="s">
        <v>685</v>
      </c>
      <c r="H97" s="0" t="s">
        <v>686</v>
      </c>
      <c r="J97" s="0" t="n">
        <v>40500</v>
      </c>
      <c r="K97" s="0" t="n">
        <v>24300</v>
      </c>
      <c r="L97" s="0" t="n">
        <v>29403</v>
      </c>
      <c r="M97" s="0" t="s">
        <v>305</v>
      </c>
      <c r="N97" s="0" t="n">
        <v>1</v>
      </c>
      <c r="O97" s="0" t="s">
        <v>306</v>
      </c>
      <c r="P97" s="0" t="s">
        <v>307</v>
      </c>
      <c r="BC97" s="0" t="s">
        <v>285</v>
      </c>
      <c r="BE97" s="0" t="s">
        <v>157</v>
      </c>
      <c r="BF97" s="0" t="s">
        <v>158</v>
      </c>
      <c r="BG97" s="0" t="s">
        <v>159</v>
      </c>
      <c r="BH97" s="0" t="s">
        <v>160</v>
      </c>
      <c r="BI97" s="0" t="s">
        <v>161</v>
      </c>
      <c r="BK97" s="0" t="s">
        <v>162</v>
      </c>
      <c r="BL97" s="0" t="s">
        <v>163</v>
      </c>
      <c r="BN97" s="0" t="s">
        <v>164</v>
      </c>
      <c r="BO97" s="0" t="s">
        <v>165</v>
      </c>
      <c r="BP97" s="0" t="s">
        <v>256</v>
      </c>
      <c r="BR97" s="0" t="s">
        <v>168</v>
      </c>
      <c r="BS97" s="0" t="s">
        <v>169</v>
      </c>
      <c r="BT97" s="1" t="n">
        <v>43985.7916666667</v>
      </c>
      <c r="BZ97" s="0" t="s">
        <v>258</v>
      </c>
      <c r="CC97" s="0" t="s">
        <v>205</v>
      </c>
      <c r="CD97" s="0" t="s">
        <v>686</v>
      </c>
      <c r="CE97" s="0" t="n">
        <v>40500</v>
      </c>
      <c r="CF97" s="0" t="n">
        <v>29403</v>
      </c>
      <c r="CG97" s="0" t="n">
        <v>24300</v>
      </c>
      <c r="CH97" s="0" t="s">
        <v>305</v>
      </c>
      <c r="CI97" s="0" t="n">
        <v>1</v>
      </c>
      <c r="CJ97" s="0" t="s">
        <v>306</v>
      </c>
      <c r="CK97" s="0" t="s">
        <v>307</v>
      </c>
      <c r="DX97" s="0" t="s">
        <v>157</v>
      </c>
      <c r="DY97" s="0" t="s">
        <v>158</v>
      </c>
      <c r="DZ97" s="0" t="s">
        <v>159</v>
      </c>
      <c r="EA97" s="0" t="s">
        <v>160</v>
      </c>
      <c r="EB97" s="0" t="s">
        <v>184</v>
      </c>
      <c r="EC97" s="1" t="n">
        <v>44015</v>
      </c>
      <c r="ED97" s="0" t="n">
        <v>1</v>
      </c>
      <c r="EE97" s="0" t="n">
        <v>24285</v>
      </c>
      <c r="EF97" s="0" t="n">
        <v>24285</v>
      </c>
      <c r="EH97" s="0" t="s">
        <v>685</v>
      </c>
      <c r="EI97" s="1" t="n">
        <v>44028</v>
      </c>
      <c r="EJ97" s="1" t="n">
        <v>44028</v>
      </c>
      <c r="EK97" s="0" t="s">
        <v>687</v>
      </c>
      <c r="EL97" s="0" t="s">
        <v>187</v>
      </c>
      <c r="EM97" s="0" t="s">
        <v>688</v>
      </c>
      <c r="EO97" s="0" t="n">
        <v>24285</v>
      </c>
      <c r="EP97" s="0" t="n">
        <v>29384.85</v>
      </c>
    </row>
    <row r="98" customFormat="false" ht="15" hidden="false" customHeight="false" outlineLevel="0" collapsed="false">
      <c r="A98" s="0" t="n">
        <v>6135136</v>
      </c>
      <c r="B98" s="0" t="s">
        <v>689</v>
      </c>
      <c r="C98" s="1" t="n">
        <v>44033.6881303819</v>
      </c>
      <c r="D98" s="0" t="s">
        <v>147</v>
      </c>
      <c r="E98" s="1" t="n">
        <v>44026</v>
      </c>
      <c r="F98" s="0" t="s">
        <v>148</v>
      </c>
      <c r="G98" s="0" t="s">
        <v>690</v>
      </c>
      <c r="H98" s="0" t="s">
        <v>691</v>
      </c>
      <c r="J98" s="0" t="n">
        <v>14550</v>
      </c>
      <c r="K98" s="0" t="n">
        <v>14550</v>
      </c>
      <c r="L98" s="0" t="n">
        <v>17605.5</v>
      </c>
      <c r="M98" s="0" t="s">
        <v>692</v>
      </c>
      <c r="N98" s="0" t="n">
        <v>1</v>
      </c>
      <c r="O98" s="0" t="s">
        <v>693</v>
      </c>
      <c r="P98" s="0" t="s">
        <v>694</v>
      </c>
      <c r="BC98" s="0" t="s">
        <v>156</v>
      </c>
      <c r="BE98" s="0" t="s">
        <v>157</v>
      </c>
      <c r="BF98" s="0" t="s">
        <v>158</v>
      </c>
      <c r="BG98" s="0" t="s">
        <v>159</v>
      </c>
      <c r="BH98" s="0" t="s">
        <v>160</v>
      </c>
      <c r="BI98" s="0" t="s">
        <v>161</v>
      </c>
      <c r="BK98" s="0" t="s">
        <v>162</v>
      </c>
      <c r="BL98" s="0" t="s">
        <v>163</v>
      </c>
      <c r="BN98" s="0" t="s">
        <v>164</v>
      </c>
      <c r="BO98" s="0" t="s">
        <v>165</v>
      </c>
      <c r="BP98" s="0" t="s">
        <v>256</v>
      </c>
      <c r="BR98" s="0" t="s">
        <v>168</v>
      </c>
      <c r="BS98" s="0" t="s">
        <v>169</v>
      </c>
      <c r="BT98" s="1" t="n">
        <v>43901.7916666667</v>
      </c>
      <c r="BZ98" s="0" t="s">
        <v>258</v>
      </c>
      <c r="CC98" s="0" t="s">
        <v>205</v>
      </c>
      <c r="CD98" s="0" t="s">
        <v>691</v>
      </c>
      <c r="CE98" s="0" t="n">
        <v>14550</v>
      </c>
      <c r="CF98" s="0" t="n">
        <v>17605.5</v>
      </c>
      <c r="CG98" s="0" t="n">
        <v>14550</v>
      </c>
      <c r="CH98" s="0" t="s">
        <v>692</v>
      </c>
      <c r="CI98" s="0" t="n">
        <v>1</v>
      </c>
      <c r="CJ98" s="0" t="s">
        <v>693</v>
      </c>
      <c r="CK98" s="0" t="s">
        <v>694</v>
      </c>
      <c r="DX98" s="0" t="s">
        <v>157</v>
      </c>
      <c r="DY98" s="0" t="s">
        <v>158</v>
      </c>
      <c r="DZ98" s="0" t="s">
        <v>159</v>
      </c>
      <c r="EA98" s="0" t="s">
        <v>160</v>
      </c>
      <c r="EB98" s="0" t="s">
        <v>184</v>
      </c>
      <c r="EC98" s="1" t="n">
        <v>44025</v>
      </c>
      <c r="ED98" s="0" t="n">
        <v>1</v>
      </c>
      <c r="EE98" s="0" t="n">
        <v>13822.5</v>
      </c>
      <c r="EF98" s="0" t="n">
        <v>13822.5</v>
      </c>
      <c r="EH98" s="0" t="s">
        <v>690</v>
      </c>
      <c r="EI98" s="1" t="n">
        <v>44032</v>
      </c>
      <c r="EJ98" s="1" t="n">
        <v>44032</v>
      </c>
      <c r="EK98" s="0" t="s">
        <v>695</v>
      </c>
      <c r="EL98" s="0" t="s">
        <v>187</v>
      </c>
      <c r="EM98" s="0" t="s">
        <v>696</v>
      </c>
      <c r="EO98" s="0" t="n">
        <v>13822.5</v>
      </c>
      <c r="EP98" s="0" t="n">
        <v>16725.21</v>
      </c>
    </row>
    <row r="99" customFormat="false" ht="15" hidden="false" customHeight="false" outlineLevel="0" collapsed="false">
      <c r="A99" s="0" t="n">
        <v>4287266</v>
      </c>
      <c r="B99" s="0" t="s">
        <v>697</v>
      </c>
      <c r="C99" s="1" t="n">
        <v>44032.4130484259</v>
      </c>
      <c r="D99" s="0" t="s">
        <v>147</v>
      </c>
      <c r="E99" s="1" t="n">
        <v>43783</v>
      </c>
      <c r="F99" s="0" t="s">
        <v>148</v>
      </c>
      <c r="G99" s="0" t="s">
        <v>698</v>
      </c>
      <c r="H99" s="0" t="s">
        <v>699</v>
      </c>
      <c r="J99" s="0" t="n">
        <v>355611.36</v>
      </c>
      <c r="K99" s="0" t="n">
        <v>177805.68</v>
      </c>
      <c r="L99" s="0" t="n">
        <v>215144.86</v>
      </c>
      <c r="M99" s="0" t="s">
        <v>700</v>
      </c>
      <c r="N99" s="0" t="n">
        <v>1</v>
      </c>
      <c r="O99" s="0" t="s">
        <v>701</v>
      </c>
      <c r="P99" s="0" t="s">
        <v>702</v>
      </c>
      <c r="BC99" s="0" t="s">
        <v>156</v>
      </c>
      <c r="BE99" s="0" t="s">
        <v>157</v>
      </c>
      <c r="BF99" s="0" t="s">
        <v>158</v>
      </c>
      <c r="BG99" s="0" t="s">
        <v>159</v>
      </c>
      <c r="BH99" s="0" t="s">
        <v>160</v>
      </c>
      <c r="BI99" s="0" t="s">
        <v>161</v>
      </c>
      <c r="BK99" s="0" t="s">
        <v>162</v>
      </c>
      <c r="BL99" s="0" t="s">
        <v>163</v>
      </c>
      <c r="BN99" s="0" t="s">
        <v>164</v>
      </c>
      <c r="BO99" s="0" t="s">
        <v>165</v>
      </c>
      <c r="BP99" s="0" t="s">
        <v>166</v>
      </c>
      <c r="BR99" s="0" t="s">
        <v>168</v>
      </c>
      <c r="BS99" s="0" t="s">
        <v>169</v>
      </c>
      <c r="BT99" s="1" t="n">
        <v>43818.375</v>
      </c>
      <c r="BV99" s="0" t="s">
        <v>170</v>
      </c>
      <c r="CC99" s="0" t="s">
        <v>205</v>
      </c>
      <c r="CD99" s="0" t="s">
        <v>699</v>
      </c>
      <c r="CE99" s="0" t="n">
        <v>355611.36</v>
      </c>
      <c r="CF99" s="0" t="n">
        <v>215144.86</v>
      </c>
      <c r="CG99" s="0" t="n">
        <v>177805.68</v>
      </c>
      <c r="CH99" s="0" t="s">
        <v>700</v>
      </c>
      <c r="CI99" s="0" t="n">
        <v>1</v>
      </c>
      <c r="CJ99" s="0" t="s">
        <v>701</v>
      </c>
      <c r="CK99" s="0" t="s">
        <v>702</v>
      </c>
      <c r="DX99" s="0" t="s">
        <v>157</v>
      </c>
      <c r="DY99" s="0" t="s">
        <v>158</v>
      </c>
      <c r="DZ99" s="0" t="s">
        <v>159</v>
      </c>
      <c r="EA99" s="0" t="s">
        <v>160</v>
      </c>
      <c r="EB99" s="0" t="s">
        <v>184</v>
      </c>
      <c r="EC99" s="1" t="n">
        <v>43864</v>
      </c>
      <c r="ED99" s="0" t="n">
        <v>1</v>
      </c>
      <c r="EE99" s="0" t="n">
        <v>177805</v>
      </c>
      <c r="EF99" s="0" t="n">
        <v>177805</v>
      </c>
      <c r="EH99" s="0" t="s">
        <v>703</v>
      </c>
      <c r="EI99" s="1" t="n">
        <v>44026</v>
      </c>
      <c r="EJ99" s="1" t="n">
        <v>44026</v>
      </c>
      <c r="EK99" s="0" t="s">
        <v>704</v>
      </c>
      <c r="EL99" s="0" t="s">
        <v>187</v>
      </c>
      <c r="EM99" s="0" t="s">
        <v>705</v>
      </c>
      <c r="EO99" s="0" t="n">
        <v>177805</v>
      </c>
      <c r="EP99" s="0" t="n">
        <v>215144.05</v>
      </c>
    </row>
    <row r="100" customFormat="false" ht="15" hidden="false" customHeight="false" outlineLevel="0" collapsed="false">
      <c r="A100" s="0" t="n">
        <v>6103287</v>
      </c>
      <c r="B100" s="0" t="s">
        <v>706</v>
      </c>
      <c r="C100" s="1" t="n">
        <v>44028.4953561921</v>
      </c>
      <c r="D100" s="0" t="s">
        <v>147</v>
      </c>
      <c r="E100" s="1" t="n">
        <v>44020</v>
      </c>
      <c r="F100" s="0" t="s">
        <v>148</v>
      </c>
      <c r="G100" s="0" t="s">
        <v>707</v>
      </c>
      <c r="H100" s="0" t="s">
        <v>708</v>
      </c>
      <c r="J100" s="0" t="n">
        <v>404699</v>
      </c>
      <c r="K100" s="0" t="n">
        <v>404699</v>
      </c>
      <c r="L100" s="0" t="n">
        <v>489685.79</v>
      </c>
      <c r="M100" s="0" t="s">
        <v>615</v>
      </c>
      <c r="N100" s="0" t="n">
        <v>1</v>
      </c>
      <c r="O100" s="0" t="s">
        <v>489</v>
      </c>
      <c r="P100" s="0" t="s">
        <v>490</v>
      </c>
      <c r="BC100" s="0" t="s">
        <v>285</v>
      </c>
      <c r="BE100" s="0" t="s">
        <v>157</v>
      </c>
      <c r="BF100" s="0" t="s">
        <v>158</v>
      </c>
      <c r="BG100" s="0" t="s">
        <v>159</v>
      </c>
      <c r="BH100" s="0" t="s">
        <v>160</v>
      </c>
      <c r="BI100" s="0" t="s">
        <v>161</v>
      </c>
      <c r="BK100" s="0" t="s">
        <v>162</v>
      </c>
      <c r="BL100" s="0" t="s">
        <v>163</v>
      </c>
      <c r="BN100" s="0" t="s">
        <v>164</v>
      </c>
      <c r="BO100" s="0" t="s">
        <v>165</v>
      </c>
      <c r="BP100" s="0" t="s">
        <v>256</v>
      </c>
      <c r="BR100" s="0" t="s">
        <v>168</v>
      </c>
      <c r="BS100" s="0" t="s">
        <v>169</v>
      </c>
      <c r="BT100" s="1" t="n">
        <v>43881.7916666667</v>
      </c>
      <c r="BV100" s="0" t="s">
        <v>170</v>
      </c>
      <c r="BZ100" s="0" t="s">
        <v>258</v>
      </c>
      <c r="CC100" s="0" t="s">
        <v>205</v>
      </c>
      <c r="CD100" s="0" t="s">
        <v>708</v>
      </c>
      <c r="CE100" s="0" t="n">
        <v>404699</v>
      </c>
      <c r="CF100" s="0" t="n">
        <v>489685.79</v>
      </c>
      <c r="CG100" s="0" t="n">
        <v>404699</v>
      </c>
      <c r="CH100" s="0" t="s">
        <v>615</v>
      </c>
      <c r="CI100" s="0" t="n">
        <v>1</v>
      </c>
      <c r="CJ100" s="0" t="s">
        <v>489</v>
      </c>
      <c r="CK100" s="0" t="s">
        <v>490</v>
      </c>
      <c r="DX100" s="0" t="s">
        <v>157</v>
      </c>
      <c r="DY100" s="0" t="s">
        <v>158</v>
      </c>
      <c r="DZ100" s="0" t="s">
        <v>159</v>
      </c>
      <c r="EA100" s="0" t="s">
        <v>160</v>
      </c>
      <c r="EB100" s="0" t="s">
        <v>184</v>
      </c>
      <c r="EC100" s="1" t="n">
        <v>43993</v>
      </c>
      <c r="ED100" s="0" t="n">
        <v>1</v>
      </c>
      <c r="EE100" s="0" t="n">
        <v>404699</v>
      </c>
      <c r="EF100" s="0" t="n">
        <v>404699</v>
      </c>
      <c r="EH100" s="0" t="s">
        <v>707</v>
      </c>
      <c r="EI100" s="1" t="n">
        <v>44026</v>
      </c>
      <c r="EJ100" s="1" t="n">
        <v>44026</v>
      </c>
      <c r="EK100" s="0" t="s">
        <v>709</v>
      </c>
      <c r="EL100" s="0" t="s">
        <v>221</v>
      </c>
      <c r="EM100" s="0" t="s">
        <v>710</v>
      </c>
      <c r="EO100" s="0" t="n">
        <v>404699</v>
      </c>
      <c r="EP100" s="0" t="n">
        <v>489685.79</v>
      </c>
    </row>
    <row r="101" customFormat="false" ht="15" hidden="false" customHeight="false" outlineLevel="0" collapsed="false">
      <c r="A101" s="0" t="n">
        <v>6103422</v>
      </c>
      <c r="B101" s="0" t="s">
        <v>711</v>
      </c>
      <c r="C101" s="1" t="n">
        <v>44025.7225899653</v>
      </c>
      <c r="D101" s="0" t="s">
        <v>147</v>
      </c>
      <c r="E101" s="1" t="n">
        <v>44019</v>
      </c>
      <c r="F101" s="0" t="s">
        <v>148</v>
      </c>
      <c r="G101" s="0" t="s">
        <v>712</v>
      </c>
      <c r="H101" s="0" t="s">
        <v>713</v>
      </c>
      <c r="J101" s="0" t="n">
        <v>149450</v>
      </c>
      <c r="K101" s="0" t="n">
        <v>149450</v>
      </c>
      <c r="L101" s="0" t="n">
        <v>180834.5</v>
      </c>
      <c r="M101" s="0" t="s">
        <v>576</v>
      </c>
      <c r="N101" s="0" t="n">
        <v>1</v>
      </c>
      <c r="O101" s="0" t="s">
        <v>577</v>
      </c>
      <c r="P101" s="0" t="s">
        <v>578</v>
      </c>
      <c r="BC101" s="0" t="s">
        <v>285</v>
      </c>
      <c r="BE101" s="0" t="s">
        <v>157</v>
      </c>
      <c r="BF101" s="0" t="s">
        <v>158</v>
      </c>
      <c r="BG101" s="0" t="s">
        <v>159</v>
      </c>
      <c r="BH101" s="0" t="s">
        <v>160</v>
      </c>
      <c r="BI101" s="0" t="s">
        <v>161</v>
      </c>
      <c r="BK101" s="0" t="s">
        <v>162</v>
      </c>
      <c r="BL101" s="0" t="s">
        <v>163</v>
      </c>
      <c r="BN101" s="0" t="s">
        <v>164</v>
      </c>
      <c r="BO101" s="0" t="s">
        <v>165</v>
      </c>
      <c r="BP101" s="0" t="s">
        <v>256</v>
      </c>
      <c r="BR101" s="0" t="s">
        <v>168</v>
      </c>
      <c r="BS101" s="0" t="s">
        <v>169</v>
      </c>
      <c r="BT101" s="1" t="n">
        <v>43990.7916666667</v>
      </c>
      <c r="BZ101" s="0" t="s">
        <v>258</v>
      </c>
      <c r="CC101" s="0" t="s">
        <v>205</v>
      </c>
      <c r="CD101" s="0" t="s">
        <v>713</v>
      </c>
      <c r="CE101" s="0" t="n">
        <v>149450</v>
      </c>
      <c r="CF101" s="0" t="n">
        <v>180834.5</v>
      </c>
      <c r="CG101" s="0" t="n">
        <v>149450</v>
      </c>
      <c r="CH101" s="0" t="s">
        <v>576</v>
      </c>
      <c r="CI101" s="0" t="n">
        <v>1</v>
      </c>
      <c r="CJ101" s="0" t="s">
        <v>577</v>
      </c>
      <c r="CK101" s="0" t="s">
        <v>578</v>
      </c>
      <c r="DX101" s="0" t="s">
        <v>157</v>
      </c>
      <c r="DY101" s="0" t="s">
        <v>158</v>
      </c>
      <c r="DZ101" s="0" t="s">
        <v>159</v>
      </c>
      <c r="EA101" s="0" t="s">
        <v>160</v>
      </c>
      <c r="EB101" s="0" t="s">
        <v>184</v>
      </c>
      <c r="EC101" s="1" t="n">
        <v>44018</v>
      </c>
      <c r="ED101" s="0" t="n">
        <v>1</v>
      </c>
      <c r="EE101" s="0" t="n">
        <v>148450</v>
      </c>
      <c r="EF101" s="0" t="n">
        <v>148450</v>
      </c>
      <c r="EH101" s="0" t="s">
        <v>712</v>
      </c>
      <c r="EI101" s="1" t="n">
        <v>44021</v>
      </c>
      <c r="EJ101" s="1" t="n">
        <v>44021</v>
      </c>
      <c r="EK101" s="0" t="s">
        <v>419</v>
      </c>
      <c r="EL101" s="0" t="s">
        <v>187</v>
      </c>
      <c r="EM101" s="0" t="s">
        <v>420</v>
      </c>
      <c r="EO101" s="0" t="n">
        <v>148450</v>
      </c>
      <c r="EP101" s="0" t="n">
        <v>179624.5</v>
      </c>
    </row>
    <row r="102" customFormat="false" ht="15" hidden="false" customHeight="false" outlineLevel="0" collapsed="false">
      <c r="A102" s="0" t="n">
        <v>6085608</v>
      </c>
      <c r="B102" s="0" t="s">
        <v>714</v>
      </c>
      <c r="C102" s="1" t="n">
        <v>44025.7096963889</v>
      </c>
      <c r="D102" s="0" t="s">
        <v>147</v>
      </c>
      <c r="E102" s="1" t="n">
        <v>44015</v>
      </c>
      <c r="F102" s="0" t="s">
        <v>148</v>
      </c>
      <c r="G102" s="0" t="s">
        <v>715</v>
      </c>
      <c r="H102" s="0" t="s">
        <v>716</v>
      </c>
      <c r="J102" s="0" t="n">
        <v>9000</v>
      </c>
      <c r="K102" s="0" t="n">
        <v>9000</v>
      </c>
      <c r="L102" s="0" t="n">
        <v>10890</v>
      </c>
      <c r="M102" s="0" t="s">
        <v>299</v>
      </c>
      <c r="N102" s="0" t="n">
        <v>1</v>
      </c>
      <c r="O102" s="0" t="s">
        <v>263</v>
      </c>
      <c r="P102" s="0" t="s">
        <v>264</v>
      </c>
      <c r="BC102" s="0" t="s">
        <v>156</v>
      </c>
      <c r="BE102" s="0" t="s">
        <v>157</v>
      </c>
      <c r="BF102" s="0" t="s">
        <v>158</v>
      </c>
      <c r="BG102" s="0" t="s">
        <v>159</v>
      </c>
      <c r="BH102" s="0" t="s">
        <v>160</v>
      </c>
      <c r="BI102" s="0" t="s">
        <v>161</v>
      </c>
      <c r="BK102" s="0" t="s">
        <v>162</v>
      </c>
      <c r="BL102" s="0" t="s">
        <v>163</v>
      </c>
      <c r="BN102" s="0" t="s">
        <v>164</v>
      </c>
      <c r="BO102" s="0" t="s">
        <v>165</v>
      </c>
      <c r="BP102" s="0" t="s">
        <v>256</v>
      </c>
      <c r="BR102" s="0" t="s">
        <v>168</v>
      </c>
      <c r="BS102" s="0" t="s">
        <v>169</v>
      </c>
      <c r="BT102" s="1" t="n">
        <v>43973.625</v>
      </c>
      <c r="BZ102" s="0" t="s">
        <v>258</v>
      </c>
      <c r="CC102" s="0" t="s">
        <v>205</v>
      </c>
      <c r="CD102" s="0" t="s">
        <v>716</v>
      </c>
      <c r="CE102" s="0" t="n">
        <v>9000</v>
      </c>
      <c r="CF102" s="0" t="n">
        <v>10890</v>
      </c>
      <c r="CG102" s="0" t="n">
        <v>9000</v>
      </c>
      <c r="CH102" s="0" t="s">
        <v>299</v>
      </c>
      <c r="CI102" s="0" t="n">
        <v>1</v>
      </c>
      <c r="CJ102" s="0" t="s">
        <v>263</v>
      </c>
      <c r="CK102" s="0" t="s">
        <v>264</v>
      </c>
      <c r="DX102" s="0" t="s">
        <v>157</v>
      </c>
      <c r="DY102" s="0" t="s">
        <v>158</v>
      </c>
      <c r="DZ102" s="0" t="s">
        <v>159</v>
      </c>
      <c r="EA102" s="0" t="s">
        <v>160</v>
      </c>
      <c r="EB102" s="0" t="s">
        <v>184</v>
      </c>
      <c r="EC102" s="1" t="n">
        <v>44015</v>
      </c>
      <c r="ED102" s="0" t="n">
        <v>1</v>
      </c>
      <c r="EE102" s="0" t="n">
        <v>9000</v>
      </c>
      <c r="EF102" s="0" t="n">
        <v>9000</v>
      </c>
      <c r="EH102" s="0" t="s">
        <v>715</v>
      </c>
      <c r="EI102" s="1" t="n">
        <v>44021</v>
      </c>
      <c r="EJ102" s="1" t="n">
        <v>44022</v>
      </c>
      <c r="EK102" s="0" t="s">
        <v>717</v>
      </c>
      <c r="EL102" s="0" t="s">
        <v>187</v>
      </c>
      <c r="EM102" s="0" t="s">
        <v>718</v>
      </c>
      <c r="EO102" s="0" t="n">
        <v>9000</v>
      </c>
      <c r="EP102" s="0" t="n">
        <v>10890</v>
      </c>
    </row>
    <row r="103" customFormat="false" ht="15" hidden="false" customHeight="false" outlineLevel="0" collapsed="false">
      <c r="A103" s="0" t="n">
        <v>5539459</v>
      </c>
      <c r="B103" s="0" t="s">
        <v>719</v>
      </c>
      <c r="C103" s="1" t="n">
        <v>44021.5026413657</v>
      </c>
      <c r="D103" s="0" t="s">
        <v>147</v>
      </c>
      <c r="E103" s="1" t="n">
        <v>43885</v>
      </c>
      <c r="F103" s="0" t="s">
        <v>148</v>
      </c>
      <c r="G103" s="0" t="s">
        <v>720</v>
      </c>
      <c r="H103" s="0" t="s">
        <v>721</v>
      </c>
      <c r="J103" s="0" t="n">
        <v>179700</v>
      </c>
      <c r="K103" s="0" t="n">
        <v>59900</v>
      </c>
      <c r="L103" s="0" t="n">
        <v>72479</v>
      </c>
      <c r="M103" s="0" t="s">
        <v>395</v>
      </c>
      <c r="N103" s="0" t="n">
        <v>1</v>
      </c>
      <c r="O103" s="0" t="s">
        <v>396</v>
      </c>
      <c r="P103" s="0" t="s">
        <v>397</v>
      </c>
      <c r="BC103" s="0" t="s">
        <v>156</v>
      </c>
      <c r="BE103" s="0" t="s">
        <v>157</v>
      </c>
      <c r="BF103" s="0" t="s">
        <v>158</v>
      </c>
      <c r="BG103" s="0" t="s">
        <v>159</v>
      </c>
      <c r="BH103" s="0" t="s">
        <v>160</v>
      </c>
      <c r="BI103" s="0" t="s">
        <v>161</v>
      </c>
      <c r="BK103" s="0" t="s">
        <v>162</v>
      </c>
      <c r="BL103" s="0" t="s">
        <v>163</v>
      </c>
      <c r="BN103" s="0" t="s">
        <v>164</v>
      </c>
      <c r="BO103" s="0" t="s">
        <v>165</v>
      </c>
      <c r="BP103" s="0" t="s">
        <v>166</v>
      </c>
      <c r="BR103" s="0" t="s">
        <v>168</v>
      </c>
      <c r="BS103" s="0" t="s">
        <v>169</v>
      </c>
      <c r="BT103" s="1" t="n">
        <v>43900.5833333333</v>
      </c>
      <c r="BZ103" s="0" t="s">
        <v>258</v>
      </c>
      <c r="CA103" s="0" t="s">
        <v>722</v>
      </c>
      <c r="CC103" s="0" t="s">
        <v>205</v>
      </c>
      <c r="CD103" s="0" t="s">
        <v>721</v>
      </c>
      <c r="CE103" s="0" t="n">
        <v>179700</v>
      </c>
      <c r="CF103" s="0" t="n">
        <v>72479</v>
      </c>
      <c r="CG103" s="0" t="n">
        <v>59900</v>
      </c>
      <c r="CH103" s="0" t="s">
        <v>395</v>
      </c>
      <c r="CI103" s="0" t="n">
        <v>1</v>
      </c>
      <c r="CJ103" s="0" t="s">
        <v>396</v>
      </c>
      <c r="CK103" s="0" t="s">
        <v>397</v>
      </c>
      <c r="DX103" s="0" t="s">
        <v>157</v>
      </c>
      <c r="DY103" s="0" t="s">
        <v>158</v>
      </c>
      <c r="DZ103" s="0" t="s">
        <v>159</v>
      </c>
      <c r="EA103" s="0" t="s">
        <v>160</v>
      </c>
      <c r="EB103" s="0" t="s">
        <v>184</v>
      </c>
      <c r="EC103" s="1" t="n">
        <v>43965</v>
      </c>
      <c r="ED103" s="0" t="n">
        <v>1</v>
      </c>
      <c r="EE103" s="0" t="n">
        <v>59800</v>
      </c>
      <c r="EF103" s="0" t="n">
        <v>59800</v>
      </c>
      <c r="EH103" s="0" t="s">
        <v>172</v>
      </c>
      <c r="EI103" s="1" t="n">
        <v>44018</v>
      </c>
      <c r="EJ103" s="1" t="n">
        <v>44019</v>
      </c>
      <c r="EK103" s="0" t="s">
        <v>723</v>
      </c>
      <c r="EL103" s="0" t="s">
        <v>187</v>
      </c>
      <c r="EM103" s="0" t="s">
        <v>724</v>
      </c>
      <c r="EO103" s="0" t="n">
        <v>59800</v>
      </c>
      <c r="EP103" s="0" t="n">
        <v>72358</v>
      </c>
    </row>
    <row r="104" customFormat="false" ht="15" hidden="false" customHeight="false" outlineLevel="0" collapsed="false">
      <c r="A104" s="0" t="n">
        <v>6053220</v>
      </c>
      <c r="B104" s="0" t="s">
        <v>725</v>
      </c>
      <c r="C104" s="1" t="n">
        <v>44018.3574398958</v>
      </c>
      <c r="D104" s="0" t="s">
        <v>147</v>
      </c>
      <c r="E104" s="1" t="n">
        <v>44006</v>
      </c>
      <c r="F104" s="0" t="s">
        <v>148</v>
      </c>
      <c r="G104" s="0" t="s">
        <v>726</v>
      </c>
      <c r="H104" s="0" t="s">
        <v>727</v>
      </c>
      <c r="J104" s="0" t="n">
        <v>2115</v>
      </c>
      <c r="K104" s="0" t="n">
        <v>2115</v>
      </c>
      <c r="L104" s="0" t="n">
        <v>2559.15</v>
      </c>
      <c r="M104" s="0" t="s">
        <v>615</v>
      </c>
      <c r="N104" s="0" t="n">
        <v>1</v>
      </c>
      <c r="O104" s="0" t="s">
        <v>489</v>
      </c>
      <c r="P104" s="0" t="s">
        <v>490</v>
      </c>
      <c r="BC104" s="0" t="s">
        <v>285</v>
      </c>
      <c r="BE104" s="0" t="s">
        <v>157</v>
      </c>
      <c r="BF104" s="0" t="s">
        <v>158</v>
      </c>
      <c r="BG104" s="0" t="s">
        <v>159</v>
      </c>
      <c r="BH104" s="0" t="s">
        <v>160</v>
      </c>
      <c r="BI104" s="0" t="s">
        <v>161</v>
      </c>
      <c r="BK104" s="0" t="s">
        <v>162</v>
      </c>
      <c r="BL104" s="0" t="s">
        <v>163</v>
      </c>
      <c r="BN104" s="0" t="s">
        <v>164</v>
      </c>
      <c r="BO104" s="0" t="s">
        <v>165</v>
      </c>
      <c r="BP104" s="0" t="s">
        <v>256</v>
      </c>
      <c r="BR104" s="0" t="s">
        <v>168</v>
      </c>
      <c r="BS104" s="0" t="s">
        <v>169</v>
      </c>
      <c r="BT104" s="1" t="n">
        <v>43971.7916666667</v>
      </c>
      <c r="BZ104" s="0" t="s">
        <v>258</v>
      </c>
      <c r="CC104" s="0" t="s">
        <v>205</v>
      </c>
      <c r="CD104" s="0" t="s">
        <v>727</v>
      </c>
      <c r="CE104" s="0" t="n">
        <v>2115</v>
      </c>
      <c r="CF104" s="0" t="n">
        <v>2559.15</v>
      </c>
      <c r="CG104" s="0" t="n">
        <v>2115</v>
      </c>
      <c r="CH104" s="0" t="s">
        <v>615</v>
      </c>
      <c r="CI104" s="0" t="n">
        <v>1</v>
      </c>
      <c r="CJ104" s="0" t="s">
        <v>489</v>
      </c>
      <c r="CK104" s="0" t="s">
        <v>490</v>
      </c>
      <c r="DX104" s="0" t="s">
        <v>157</v>
      </c>
      <c r="DY104" s="0" t="s">
        <v>158</v>
      </c>
      <c r="DZ104" s="0" t="s">
        <v>159</v>
      </c>
      <c r="EA104" s="0" t="s">
        <v>160</v>
      </c>
      <c r="EB104" s="0" t="s">
        <v>184</v>
      </c>
      <c r="EC104" s="1" t="n">
        <v>44001</v>
      </c>
      <c r="ED104" s="0" t="n">
        <v>1</v>
      </c>
      <c r="EE104" s="0" t="n">
        <v>2115</v>
      </c>
      <c r="EF104" s="0" t="n">
        <v>2115</v>
      </c>
      <c r="EH104" s="0" t="s">
        <v>726</v>
      </c>
      <c r="EI104" s="1" t="n">
        <v>44013</v>
      </c>
      <c r="EJ104" s="1" t="n">
        <v>44013</v>
      </c>
      <c r="EK104" s="0" t="s">
        <v>728</v>
      </c>
      <c r="EL104" s="0" t="s">
        <v>221</v>
      </c>
      <c r="EM104" s="0" t="s">
        <v>501</v>
      </c>
      <c r="EO104" s="0" t="n">
        <v>2115</v>
      </c>
      <c r="EP104" s="0" t="n">
        <v>2115</v>
      </c>
    </row>
    <row r="105" customFormat="false" ht="15" hidden="false" customHeight="false" outlineLevel="0" collapsed="false">
      <c r="A105" s="0" t="n">
        <v>6007410</v>
      </c>
      <c r="B105" s="0" t="s">
        <v>729</v>
      </c>
      <c r="C105" s="1" t="n">
        <v>44014.4247623148</v>
      </c>
      <c r="D105" s="0" t="s">
        <v>147</v>
      </c>
      <c r="E105" s="1" t="n">
        <v>43999</v>
      </c>
      <c r="F105" s="0" t="s">
        <v>148</v>
      </c>
      <c r="G105" s="0" t="s">
        <v>730</v>
      </c>
      <c r="H105" s="0" t="s">
        <v>731</v>
      </c>
      <c r="J105" s="0" t="n">
        <v>30000</v>
      </c>
      <c r="K105" s="0" t="n">
        <v>30000</v>
      </c>
      <c r="L105" s="0" t="n">
        <v>36300</v>
      </c>
      <c r="M105" s="0" t="s">
        <v>659</v>
      </c>
      <c r="N105" s="0" t="n">
        <v>1</v>
      </c>
      <c r="O105" s="0" t="s">
        <v>660</v>
      </c>
      <c r="P105" s="0" t="s">
        <v>661</v>
      </c>
      <c r="BC105" s="0" t="s">
        <v>156</v>
      </c>
      <c r="BE105" s="0" t="s">
        <v>157</v>
      </c>
      <c r="BF105" s="0" t="s">
        <v>158</v>
      </c>
      <c r="BG105" s="0" t="s">
        <v>159</v>
      </c>
      <c r="BH105" s="0" t="s">
        <v>160</v>
      </c>
      <c r="BI105" s="0" t="s">
        <v>161</v>
      </c>
      <c r="BK105" s="0" t="s">
        <v>162</v>
      </c>
      <c r="BL105" s="0" t="s">
        <v>163</v>
      </c>
      <c r="BN105" s="0" t="s">
        <v>164</v>
      </c>
      <c r="BO105" s="0" t="s">
        <v>165</v>
      </c>
      <c r="BP105" s="0" t="s">
        <v>256</v>
      </c>
      <c r="BR105" s="0" t="s">
        <v>168</v>
      </c>
      <c r="BS105" s="0" t="s">
        <v>169</v>
      </c>
      <c r="BT105" s="1" t="n">
        <v>43902.7916666667</v>
      </c>
      <c r="BZ105" s="0" t="s">
        <v>258</v>
      </c>
      <c r="CC105" s="0" t="s">
        <v>205</v>
      </c>
      <c r="CD105" s="0" t="s">
        <v>731</v>
      </c>
      <c r="CE105" s="0" t="n">
        <v>30000</v>
      </c>
      <c r="CF105" s="0" t="n">
        <v>36300</v>
      </c>
      <c r="CG105" s="0" t="n">
        <v>30000</v>
      </c>
      <c r="CH105" s="0" t="s">
        <v>659</v>
      </c>
      <c r="CI105" s="0" t="n">
        <v>1</v>
      </c>
      <c r="CJ105" s="0" t="s">
        <v>660</v>
      </c>
      <c r="CK105" s="0" t="s">
        <v>661</v>
      </c>
      <c r="DX105" s="0" t="s">
        <v>157</v>
      </c>
      <c r="DY105" s="0" t="s">
        <v>158</v>
      </c>
      <c r="DZ105" s="0" t="s">
        <v>159</v>
      </c>
      <c r="EA105" s="0" t="s">
        <v>160</v>
      </c>
      <c r="EB105" s="0" t="s">
        <v>184</v>
      </c>
      <c r="EC105" s="1" t="n">
        <v>43994</v>
      </c>
      <c r="ED105" s="0" t="n">
        <v>1</v>
      </c>
      <c r="EE105" s="0" t="n">
        <v>30000</v>
      </c>
      <c r="EF105" s="0" t="n">
        <v>30000</v>
      </c>
      <c r="EH105" s="0" t="s">
        <v>730</v>
      </c>
      <c r="EI105" s="1" t="n">
        <v>44004</v>
      </c>
      <c r="EJ105" s="1" t="n">
        <v>44004</v>
      </c>
      <c r="EK105" s="0" t="s">
        <v>732</v>
      </c>
      <c r="EL105" s="0" t="s">
        <v>221</v>
      </c>
      <c r="EM105" s="0" t="s">
        <v>733</v>
      </c>
      <c r="EO105" s="0" t="n">
        <v>30000</v>
      </c>
      <c r="EP105" s="0" t="n">
        <v>36300</v>
      </c>
    </row>
    <row r="106" customFormat="false" ht="15" hidden="false" customHeight="false" outlineLevel="0" collapsed="false">
      <c r="A106" s="0" t="n">
        <v>5947162</v>
      </c>
      <c r="B106" s="0" t="s">
        <v>734</v>
      </c>
      <c r="C106" s="1" t="n">
        <v>44013.4309454167</v>
      </c>
      <c r="D106" s="0" t="s">
        <v>147</v>
      </c>
      <c r="E106" s="1" t="n">
        <v>43984</v>
      </c>
      <c r="F106" s="0" t="s">
        <v>148</v>
      </c>
      <c r="G106" s="0" t="s">
        <v>735</v>
      </c>
      <c r="H106" s="0" t="s">
        <v>736</v>
      </c>
      <c r="J106" s="0" t="n">
        <v>79590.6</v>
      </c>
      <c r="K106" s="0" t="n">
        <v>79590.6</v>
      </c>
      <c r="L106" s="0" t="n">
        <v>96304.63</v>
      </c>
      <c r="M106" s="0" t="s">
        <v>737</v>
      </c>
      <c r="N106" s="0" t="n">
        <v>1</v>
      </c>
      <c r="O106" s="0" t="s">
        <v>738</v>
      </c>
      <c r="P106" s="0" t="s">
        <v>739</v>
      </c>
      <c r="BC106" s="0" t="s">
        <v>156</v>
      </c>
      <c r="BE106" s="0" t="s">
        <v>157</v>
      </c>
      <c r="BF106" s="0" t="s">
        <v>158</v>
      </c>
      <c r="BG106" s="0" t="s">
        <v>159</v>
      </c>
      <c r="BH106" s="0" t="s">
        <v>160</v>
      </c>
      <c r="BI106" s="0" t="s">
        <v>161</v>
      </c>
      <c r="BK106" s="0" t="s">
        <v>162</v>
      </c>
      <c r="BL106" s="0" t="s">
        <v>163</v>
      </c>
      <c r="BN106" s="0" t="s">
        <v>164</v>
      </c>
      <c r="BO106" s="0" t="s">
        <v>165</v>
      </c>
      <c r="BP106" s="0" t="s">
        <v>270</v>
      </c>
      <c r="BR106" s="0" t="s">
        <v>168</v>
      </c>
      <c r="BS106" s="0" t="s">
        <v>169</v>
      </c>
      <c r="BT106" s="1" t="n">
        <v>44000.375</v>
      </c>
      <c r="BZ106" s="0" t="s">
        <v>258</v>
      </c>
      <c r="CC106" s="0" t="s">
        <v>205</v>
      </c>
      <c r="CD106" s="0" t="s">
        <v>736</v>
      </c>
      <c r="CE106" s="0" t="n">
        <v>79590.6</v>
      </c>
      <c r="CF106" s="0" t="n">
        <v>96304.63</v>
      </c>
      <c r="CG106" s="0" t="n">
        <v>79590.6</v>
      </c>
      <c r="CH106" s="0" t="s">
        <v>737</v>
      </c>
      <c r="CI106" s="0" t="n">
        <v>1</v>
      </c>
      <c r="CJ106" s="0" t="s">
        <v>738</v>
      </c>
      <c r="CK106" s="0" t="s">
        <v>739</v>
      </c>
      <c r="DX106" s="0" t="s">
        <v>157</v>
      </c>
      <c r="DY106" s="0" t="s">
        <v>158</v>
      </c>
      <c r="DZ106" s="0" t="s">
        <v>159</v>
      </c>
      <c r="EA106" s="0" t="s">
        <v>160</v>
      </c>
      <c r="EB106" s="0" t="s">
        <v>174</v>
      </c>
      <c r="EC106" s="1" t="n">
        <v>44012</v>
      </c>
      <c r="ED106" s="0" t="n">
        <v>1</v>
      </c>
    </row>
    <row r="107" customFormat="false" ht="15" hidden="false" customHeight="false" outlineLevel="0" collapsed="false">
      <c r="A107" s="0" t="n">
        <v>5959049</v>
      </c>
      <c r="B107" s="0" t="s">
        <v>740</v>
      </c>
      <c r="C107" s="1" t="n">
        <v>44005.5002262963</v>
      </c>
      <c r="D107" s="0" t="s">
        <v>147</v>
      </c>
      <c r="E107" s="1" t="n">
        <v>43987</v>
      </c>
      <c r="F107" s="0" t="s">
        <v>148</v>
      </c>
      <c r="G107" s="0" t="s">
        <v>741</v>
      </c>
      <c r="H107" s="0" t="s">
        <v>742</v>
      </c>
      <c r="J107" s="0" t="n">
        <v>45863.19</v>
      </c>
      <c r="K107" s="0" t="n">
        <v>45863.19</v>
      </c>
      <c r="L107" s="0" t="n">
        <v>55494.46</v>
      </c>
      <c r="M107" s="0" t="s">
        <v>615</v>
      </c>
      <c r="N107" s="0" t="n">
        <v>1</v>
      </c>
      <c r="O107" s="0" t="s">
        <v>489</v>
      </c>
      <c r="P107" s="0" t="s">
        <v>490</v>
      </c>
      <c r="BC107" s="0" t="s">
        <v>285</v>
      </c>
      <c r="BE107" s="0" t="s">
        <v>157</v>
      </c>
      <c r="BF107" s="0" t="s">
        <v>158</v>
      </c>
      <c r="BG107" s="0" t="s">
        <v>159</v>
      </c>
      <c r="BH107" s="0" t="s">
        <v>160</v>
      </c>
      <c r="BI107" s="0" t="s">
        <v>161</v>
      </c>
      <c r="BK107" s="0" t="s">
        <v>162</v>
      </c>
      <c r="BL107" s="0" t="s">
        <v>163</v>
      </c>
      <c r="BN107" s="0" t="s">
        <v>164</v>
      </c>
      <c r="BO107" s="0" t="s">
        <v>165</v>
      </c>
      <c r="BP107" s="0" t="s">
        <v>256</v>
      </c>
      <c r="BR107" s="0" t="s">
        <v>168</v>
      </c>
      <c r="BS107" s="0" t="s">
        <v>169</v>
      </c>
      <c r="BT107" s="1" t="n">
        <v>43887.7916666667</v>
      </c>
      <c r="BZ107" s="0" t="s">
        <v>258</v>
      </c>
      <c r="CC107" s="0" t="s">
        <v>205</v>
      </c>
      <c r="CD107" s="0" t="s">
        <v>742</v>
      </c>
      <c r="CE107" s="0" t="n">
        <v>45863.19</v>
      </c>
      <c r="CF107" s="0" t="n">
        <v>55494.46</v>
      </c>
      <c r="CG107" s="0" t="n">
        <v>45863.19</v>
      </c>
      <c r="CH107" s="0" t="s">
        <v>615</v>
      </c>
      <c r="CI107" s="0" t="n">
        <v>1</v>
      </c>
      <c r="CJ107" s="0" t="s">
        <v>489</v>
      </c>
      <c r="CK107" s="0" t="s">
        <v>490</v>
      </c>
      <c r="DX107" s="0" t="s">
        <v>157</v>
      </c>
      <c r="DY107" s="0" t="s">
        <v>158</v>
      </c>
      <c r="DZ107" s="0" t="s">
        <v>159</v>
      </c>
      <c r="EA107" s="0" t="s">
        <v>160</v>
      </c>
      <c r="EB107" s="0" t="s">
        <v>184</v>
      </c>
      <c r="EC107" s="1" t="n">
        <v>43985</v>
      </c>
      <c r="ED107" s="0" t="n">
        <v>1</v>
      </c>
      <c r="EE107" s="0" t="n">
        <v>45863.19</v>
      </c>
      <c r="EF107" s="0" t="n">
        <v>45863.19</v>
      </c>
      <c r="EH107" s="0" t="s">
        <v>741</v>
      </c>
      <c r="EI107" s="1" t="n">
        <v>43994</v>
      </c>
      <c r="EJ107" s="1" t="n">
        <v>43994</v>
      </c>
      <c r="EK107" s="0" t="s">
        <v>743</v>
      </c>
      <c r="EL107" s="0" t="s">
        <v>221</v>
      </c>
      <c r="EM107" s="0" t="s">
        <v>744</v>
      </c>
      <c r="EO107" s="0" t="n">
        <v>45863.19</v>
      </c>
      <c r="EP107" s="0" t="n">
        <v>55494.46</v>
      </c>
    </row>
    <row r="108" customFormat="false" ht="15" hidden="false" customHeight="false" outlineLevel="0" collapsed="false">
      <c r="A108" s="0" t="n">
        <v>5805786</v>
      </c>
      <c r="B108" s="0" t="s">
        <v>745</v>
      </c>
      <c r="C108" s="1" t="n">
        <v>43998.4990881944</v>
      </c>
      <c r="D108" s="0" t="s">
        <v>147</v>
      </c>
      <c r="E108" s="1" t="n">
        <v>43969</v>
      </c>
      <c r="F108" s="0" t="s">
        <v>148</v>
      </c>
      <c r="G108" s="0" t="s">
        <v>746</v>
      </c>
      <c r="H108" s="0" t="s">
        <v>747</v>
      </c>
      <c r="J108" s="0" t="n">
        <v>134260</v>
      </c>
      <c r="K108" s="0" t="n">
        <v>134260</v>
      </c>
      <c r="L108" s="0" t="n">
        <v>162454.6</v>
      </c>
      <c r="M108" s="0" t="s">
        <v>615</v>
      </c>
      <c r="N108" s="0" t="n">
        <v>1</v>
      </c>
      <c r="O108" s="0" t="s">
        <v>489</v>
      </c>
      <c r="P108" s="0" t="s">
        <v>490</v>
      </c>
      <c r="BC108" s="0" t="s">
        <v>285</v>
      </c>
      <c r="BE108" s="0" t="s">
        <v>157</v>
      </c>
      <c r="BF108" s="0" t="s">
        <v>158</v>
      </c>
      <c r="BG108" s="0" t="s">
        <v>159</v>
      </c>
      <c r="BH108" s="0" t="s">
        <v>160</v>
      </c>
      <c r="BI108" s="0" t="s">
        <v>161</v>
      </c>
      <c r="BK108" s="0" t="s">
        <v>162</v>
      </c>
      <c r="BL108" s="0" t="s">
        <v>163</v>
      </c>
      <c r="BN108" s="0" t="s">
        <v>164</v>
      </c>
      <c r="BO108" s="0" t="s">
        <v>165</v>
      </c>
      <c r="BP108" s="0" t="s">
        <v>256</v>
      </c>
      <c r="BR108" s="0" t="s">
        <v>168</v>
      </c>
      <c r="BS108" s="0" t="s">
        <v>169</v>
      </c>
      <c r="BT108" s="1" t="n">
        <v>43887.7916666667</v>
      </c>
      <c r="BZ108" s="0" t="s">
        <v>258</v>
      </c>
      <c r="CC108" s="0" t="s">
        <v>205</v>
      </c>
      <c r="CD108" s="0" t="s">
        <v>747</v>
      </c>
      <c r="CE108" s="0" t="n">
        <v>134260</v>
      </c>
      <c r="CF108" s="0" t="n">
        <v>162454.6</v>
      </c>
      <c r="CG108" s="0" t="n">
        <v>134260</v>
      </c>
      <c r="CH108" s="0" t="s">
        <v>615</v>
      </c>
      <c r="CI108" s="0" t="n">
        <v>1</v>
      </c>
      <c r="CJ108" s="0" t="s">
        <v>489</v>
      </c>
      <c r="CK108" s="0" t="s">
        <v>490</v>
      </c>
      <c r="DX108" s="0" t="s">
        <v>157</v>
      </c>
      <c r="DY108" s="0" t="s">
        <v>158</v>
      </c>
      <c r="DZ108" s="0" t="s">
        <v>159</v>
      </c>
      <c r="EA108" s="0" t="s">
        <v>160</v>
      </c>
      <c r="EB108" s="0" t="s">
        <v>184</v>
      </c>
      <c r="EC108" s="1" t="n">
        <v>43965</v>
      </c>
      <c r="ED108" s="0" t="n">
        <v>1</v>
      </c>
      <c r="EE108" s="0" t="n">
        <v>134260</v>
      </c>
      <c r="EF108" s="0" t="n">
        <v>134260</v>
      </c>
      <c r="EH108" s="0" t="s">
        <v>746</v>
      </c>
      <c r="EI108" s="1" t="n">
        <v>43994</v>
      </c>
      <c r="EJ108" s="1" t="n">
        <v>43994</v>
      </c>
      <c r="EK108" s="0" t="s">
        <v>748</v>
      </c>
      <c r="EL108" s="0" t="s">
        <v>187</v>
      </c>
      <c r="EM108" s="0" t="s">
        <v>749</v>
      </c>
      <c r="EO108" s="0" t="n">
        <v>134260</v>
      </c>
      <c r="EP108" s="0" t="n">
        <v>162454.6</v>
      </c>
    </row>
    <row r="109" customFormat="false" ht="15" hidden="false" customHeight="false" outlineLevel="0" collapsed="false">
      <c r="A109" s="0" t="n">
        <v>5872252</v>
      </c>
      <c r="B109" s="0" t="s">
        <v>750</v>
      </c>
      <c r="C109" s="1" t="n">
        <v>43986.4339028125</v>
      </c>
      <c r="D109" s="0" t="s">
        <v>147</v>
      </c>
      <c r="E109" s="1" t="n">
        <v>43972</v>
      </c>
      <c r="F109" s="0" t="s">
        <v>148</v>
      </c>
      <c r="G109" s="0" t="s">
        <v>751</v>
      </c>
      <c r="H109" s="0" t="s">
        <v>752</v>
      </c>
      <c r="J109" s="0" t="n">
        <v>12480</v>
      </c>
      <c r="K109" s="0" t="n">
        <v>3120</v>
      </c>
      <c r="L109" s="0" t="n">
        <v>3775.2</v>
      </c>
      <c r="M109" s="0" t="s">
        <v>253</v>
      </c>
      <c r="N109" s="0" t="n">
        <v>1</v>
      </c>
      <c r="O109" s="0" t="s">
        <v>254</v>
      </c>
      <c r="P109" s="0" t="s">
        <v>255</v>
      </c>
      <c r="BC109" s="0" t="s">
        <v>156</v>
      </c>
      <c r="BE109" s="0" t="s">
        <v>157</v>
      </c>
      <c r="BF109" s="0" t="s">
        <v>158</v>
      </c>
      <c r="BG109" s="0" t="s">
        <v>159</v>
      </c>
      <c r="BH109" s="0" t="s">
        <v>160</v>
      </c>
      <c r="BI109" s="0" t="s">
        <v>161</v>
      </c>
      <c r="BK109" s="0" t="s">
        <v>162</v>
      </c>
      <c r="BL109" s="0" t="s">
        <v>163</v>
      </c>
      <c r="BN109" s="0" t="s">
        <v>164</v>
      </c>
      <c r="BO109" s="0" t="s">
        <v>165</v>
      </c>
      <c r="BP109" s="0" t="s">
        <v>256</v>
      </c>
      <c r="BR109" s="0" t="s">
        <v>168</v>
      </c>
      <c r="BS109" s="0" t="s">
        <v>169</v>
      </c>
      <c r="BT109" s="1" t="n">
        <v>43881.7916666667</v>
      </c>
      <c r="BZ109" s="0" t="s">
        <v>258</v>
      </c>
      <c r="CC109" s="0" t="s">
        <v>205</v>
      </c>
      <c r="CD109" s="0" t="s">
        <v>752</v>
      </c>
      <c r="CE109" s="0" t="n">
        <v>12480</v>
      </c>
      <c r="CF109" s="0" t="n">
        <v>3775.2</v>
      </c>
      <c r="CG109" s="0" t="n">
        <v>3120</v>
      </c>
      <c r="CH109" s="0" t="s">
        <v>253</v>
      </c>
      <c r="CI109" s="0" t="n">
        <v>1</v>
      </c>
      <c r="CJ109" s="0" t="s">
        <v>254</v>
      </c>
      <c r="CK109" s="0" t="s">
        <v>255</v>
      </c>
      <c r="DX109" s="0" t="s">
        <v>157</v>
      </c>
      <c r="DY109" s="0" t="s">
        <v>158</v>
      </c>
      <c r="DZ109" s="0" t="s">
        <v>159</v>
      </c>
      <c r="EA109" s="0" t="s">
        <v>160</v>
      </c>
      <c r="EB109" s="0" t="s">
        <v>184</v>
      </c>
      <c r="EC109" s="1" t="n">
        <v>43971</v>
      </c>
      <c r="ED109" s="0" t="n">
        <v>1</v>
      </c>
      <c r="EE109" s="0" t="n">
        <v>3120</v>
      </c>
      <c r="EF109" s="0" t="n">
        <v>3120</v>
      </c>
      <c r="EH109" s="0" t="s">
        <v>751</v>
      </c>
      <c r="EI109" s="1" t="n">
        <v>43978</v>
      </c>
      <c r="EJ109" s="1" t="n">
        <v>43978</v>
      </c>
      <c r="EK109" s="0" t="s">
        <v>753</v>
      </c>
      <c r="EL109" s="0" t="s">
        <v>187</v>
      </c>
      <c r="EM109" s="0" t="s">
        <v>754</v>
      </c>
      <c r="EO109" s="0" t="n">
        <v>3120</v>
      </c>
      <c r="EP109" s="0" t="n">
        <v>3775.2</v>
      </c>
    </row>
    <row r="110" customFormat="false" ht="15" hidden="false" customHeight="false" outlineLevel="0" collapsed="false">
      <c r="A110" s="0" t="n">
        <v>5872308</v>
      </c>
      <c r="B110" s="0" t="s">
        <v>755</v>
      </c>
      <c r="C110" s="1" t="n">
        <v>43985.313493206</v>
      </c>
      <c r="D110" s="0" t="s">
        <v>147</v>
      </c>
      <c r="E110" s="1" t="n">
        <v>43972</v>
      </c>
      <c r="F110" s="0" t="s">
        <v>148</v>
      </c>
      <c r="G110" s="0" t="s">
        <v>756</v>
      </c>
      <c r="H110" s="0" t="s">
        <v>757</v>
      </c>
      <c r="J110" s="0" t="n">
        <v>13689.16</v>
      </c>
      <c r="K110" s="0" t="n">
        <v>7529.04</v>
      </c>
      <c r="L110" s="0" t="n">
        <v>9110.14</v>
      </c>
      <c r="M110" s="0" t="s">
        <v>758</v>
      </c>
      <c r="N110" s="0" t="n">
        <v>1</v>
      </c>
      <c r="O110" s="0" t="s">
        <v>759</v>
      </c>
      <c r="P110" s="0" t="s">
        <v>760</v>
      </c>
      <c r="BC110" s="0" t="s">
        <v>156</v>
      </c>
      <c r="BE110" s="0" t="s">
        <v>157</v>
      </c>
      <c r="BF110" s="0" t="s">
        <v>158</v>
      </c>
      <c r="BG110" s="0" t="s">
        <v>159</v>
      </c>
      <c r="BH110" s="0" t="s">
        <v>160</v>
      </c>
      <c r="BI110" s="0" t="s">
        <v>161</v>
      </c>
      <c r="BK110" s="0" t="s">
        <v>162</v>
      </c>
      <c r="BL110" s="0" t="s">
        <v>163</v>
      </c>
      <c r="BN110" s="0" t="s">
        <v>164</v>
      </c>
      <c r="BO110" s="0" t="s">
        <v>165</v>
      </c>
      <c r="BP110" s="0" t="s">
        <v>256</v>
      </c>
      <c r="BR110" s="0" t="s">
        <v>168</v>
      </c>
      <c r="BS110" s="0" t="s">
        <v>169</v>
      </c>
      <c r="BT110" s="1" t="n">
        <v>43886.7916666667</v>
      </c>
      <c r="BZ110" s="0" t="s">
        <v>258</v>
      </c>
      <c r="CC110" s="0" t="s">
        <v>205</v>
      </c>
      <c r="CD110" s="0" t="s">
        <v>757</v>
      </c>
      <c r="CE110" s="0" t="n">
        <v>13689.16</v>
      </c>
      <c r="CF110" s="0" t="n">
        <v>9110.14</v>
      </c>
      <c r="CG110" s="0" t="n">
        <v>7529.04</v>
      </c>
      <c r="CH110" s="0" t="s">
        <v>758</v>
      </c>
      <c r="CI110" s="0" t="n">
        <v>1</v>
      </c>
      <c r="CJ110" s="0" t="s">
        <v>759</v>
      </c>
      <c r="CK110" s="0" t="s">
        <v>760</v>
      </c>
      <c r="DX110" s="0" t="s">
        <v>157</v>
      </c>
      <c r="DY110" s="0" t="s">
        <v>158</v>
      </c>
      <c r="DZ110" s="0" t="s">
        <v>159</v>
      </c>
      <c r="EA110" s="0" t="s">
        <v>160</v>
      </c>
      <c r="EB110" s="0" t="s">
        <v>184</v>
      </c>
      <c r="EC110" s="1" t="n">
        <v>43970</v>
      </c>
      <c r="ED110" s="0" t="n">
        <v>1</v>
      </c>
      <c r="EE110" s="0" t="n">
        <v>7529.04</v>
      </c>
      <c r="EF110" s="0" t="n">
        <v>7529.04</v>
      </c>
      <c r="EH110" s="0" t="s">
        <v>756</v>
      </c>
      <c r="EI110" s="1" t="n">
        <v>43977</v>
      </c>
      <c r="EJ110" s="1" t="n">
        <v>44008</v>
      </c>
      <c r="EK110" s="0" t="s">
        <v>761</v>
      </c>
      <c r="EL110" s="0" t="s">
        <v>187</v>
      </c>
      <c r="EM110" s="0" t="s">
        <v>762</v>
      </c>
      <c r="EO110" s="0" t="n">
        <v>7529.04</v>
      </c>
      <c r="EP110" s="0" t="n">
        <v>9110.14</v>
      </c>
    </row>
    <row r="111" customFormat="false" ht="15" hidden="false" customHeight="false" outlineLevel="0" collapsed="false">
      <c r="A111" s="0" t="n">
        <v>5872228</v>
      </c>
      <c r="B111" s="0" t="s">
        <v>763</v>
      </c>
      <c r="C111" s="1" t="n">
        <v>43984.3883475463</v>
      </c>
      <c r="D111" s="0" t="s">
        <v>147</v>
      </c>
      <c r="E111" s="1" t="n">
        <v>43972</v>
      </c>
      <c r="F111" s="0" t="s">
        <v>148</v>
      </c>
      <c r="G111" s="0" t="s">
        <v>764</v>
      </c>
      <c r="H111" s="0" t="s">
        <v>765</v>
      </c>
      <c r="J111" s="0" t="n">
        <v>21600</v>
      </c>
      <c r="K111" s="0" t="n">
        <v>5400</v>
      </c>
      <c r="L111" s="0" t="n">
        <v>6534</v>
      </c>
      <c r="M111" s="0" t="s">
        <v>568</v>
      </c>
      <c r="N111" s="0" t="n">
        <v>1</v>
      </c>
      <c r="O111" s="0" t="s">
        <v>569</v>
      </c>
      <c r="P111" s="0" t="s">
        <v>570</v>
      </c>
      <c r="BC111" s="0" t="s">
        <v>156</v>
      </c>
      <c r="BE111" s="0" t="s">
        <v>157</v>
      </c>
      <c r="BF111" s="0" t="s">
        <v>158</v>
      </c>
      <c r="BG111" s="0" t="s">
        <v>159</v>
      </c>
      <c r="BH111" s="0" t="s">
        <v>160</v>
      </c>
      <c r="BI111" s="0" t="s">
        <v>161</v>
      </c>
      <c r="BK111" s="0" t="s">
        <v>162</v>
      </c>
      <c r="BL111" s="0" t="s">
        <v>163</v>
      </c>
      <c r="BN111" s="0" t="s">
        <v>164</v>
      </c>
      <c r="BO111" s="0" t="s">
        <v>165</v>
      </c>
      <c r="BP111" s="0" t="s">
        <v>256</v>
      </c>
      <c r="BR111" s="0" t="s">
        <v>168</v>
      </c>
      <c r="BS111" s="0" t="s">
        <v>169</v>
      </c>
      <c r="BT111" s="1" t="n">
        <v>43881.7916666667</v>
      </c>
      <c r="BZ111" s="0" t="s">
        <v>258</v>
      </c>
      <c r="CC111" s="0" t="s">
        <v>205</v>
      </c>
      <c r="CD111" s="0" t="s">
        <v>765</v>
      </c>
      <c r="CE111" s="0" t="n">
        <v>21600</v>
      </c>
      <c r="CF111" s="0" t="n">
        <v>6534</v>
      </c>
      <c r="CG111" s="0" t="n">
        <v>5400</v>
      </c>
      <c r="CH111" s="0" t="s">
        <v>568</v>
      </c>
      <c r="CI111" s="0" t="n">
        <v>1</v>
      </c>
      <c r="CJ111" s="0" t="s">
        <v>569</v>
      </c>
      <c r="CK111" s="0" t="s">
        <v>570</v>
      </c>
      <c r="DX111" s="0" t="s">
        <v>157</v>
      </c>
      <c r="DY111" s="0" t="s">
        <v>158</v>
      </c>
      <c r="DZ111" s="0" t="s">
        <v>159</v>
      </c>
      <c r="EA111" s="0" t="s">
        <v>160</v>
      </c>
      <c r="EB111" s="0" t="s">
        <v>184</v>
      </c>
      <c r="EC111" s="1" t="n">
        <v>43971</v>
      </c>
      <c r="ED111" s="0" t="n">
        <v>1</v>
      </c>
      <c r="EE111" s="0" t="n">
        <v>5400</v>
      </c>
      <c r="EF111" s="0" t="n">
        <v>5400</v>
      </c>
      <c r="EH111" s="0" t="s">
        <v>764</v>
      </c>
      <c r="EI111" s="1" t="n">
        <v>43978</v>
      </c>
      <c r="EJ111" s="1" t="n">
        <v>43978</v>
      </c>
      <c r="EK111" s="0" t="s">
        <v>766</v>
      </c>
      <c r="EL111" s="0" t="s">
        <v>187</v>
      </c>
      <c r="EM111" s="0" t="s">
        <v>767</v>
      </c>
      <c r="EO111" s="0" t="n">
        <v>5400</v>
      </c>
      <c r="EP111" s="0" t="n">
        <v>6534</v>
      </c>
    </row>
    <row r="112" customFormat="false" ht="15" hidden="false" customHeight="false" outlineLevel="0" collapsed="false">
      <c r="A112" s="0" t="n">
        <v>5925628</v>
      </c>
      <c r="B112" s="0" t="s">
        <v>768</v>
      </c>
      <c r="C112" s="1" t="n">
        <v>43984.3538347454</v>
      </c>
      <c r="D112" s="0" t="s">
        <v>147</v>
      </c>
      <c r="E112" s="1" t="n">
        <v>43976</v>
      </c>
      <c r="F112" s="0" t="s">
        <v>148</v>
      </c>
      <c r="G112" s="0" t="s">
        <v>769</v>
      </c>
      <c r="H112" s="0" t="s">
        <v>770</v>
      </c>
      <c r="J112" s="0" t="n">
        <v>7104</v>
      </c>
      <c r="K112" s="0" t="n">
        <v>7104</v>
      </c>
      <c r="L112" s="0" t="n">
        <v>8595.84</v>
      </c>
      <c r="M112" s="0" t="s">
        <v>412</v>
      </c>
      <c r="N112" s="0" t="n">
        <v>1</v>
      </c>
      <c r="O112" s="0" t="s">
        <v>413</v>
      </c>
      <c r="P112" s="0" t="s">
        <v>414</v>
      </c>
      <c r="BC112" s="0" t="s">
        <v>156</v>
      </c>
      <c r="BE112" s="0" t="s">
        <v>157</v>
      </c>
      <c r="BF112" s="0" t="s">
        <v>158</v>
      </c>
      <c r="BG112" s="0" t="s">
        <v>159</v>
      </c>
      <c r="BH112" s="0" t="s">
        <v>160</v>
      </c>
      <c r="BI112" s="0" t="s">
        <v>161</v>
      </c>
      <c r="BK112" s="0" t="s">
        <v>162</v>
      </c>
      <c r="BL112" s="0" t="s">
        <v>163</v>
      </c>
      <c r="BN112" s="0" t="s">
        <v>164</v>
      </c>
      <c r="BO112" s="0" t="s">
        <v>165</v>
      </c>
      <c r="BP112" s="0" t="s">
        <v>256</v>
      </c>
      <c r="BR112" s="0" t="s">
        <v>168</v>
      </c>
      <c r="BS112" s="0" t="s">
        <v>169</v>
      </c>
      <c r="BT112" s="1" t="n">
        <v>43895.7916666667</v>
      </c>
      <c r="CC112" s="0" t="s">
        <v>205</v>
      </c>
      <c r="CD112" s="0" t="s">
        <v>770</v>
      </c>
      <c r="CE112" s="0" t="n">
        <v>7104</v>
      </c>
      <c r="CF112" s="0" t="n">
        <v>8595.84</v>
      </c>
      <c r="CG112" s="0" t="n">
        <v>7104</v>
      </c>
      <c r="CH112" s="0" t="s">
        <v>412</v>
      </c>
      <c r="CI112" s="0" t="n">
        <v>1</v>
      </c>
      <c r="CJ112" s="0" t="s">
        <v>413</v>
      </c>
      <c r="CK112" s="0" t="s">
        <v>414</v>
      </c>
      <c r="DX112" s="0" t="s">
        <v>157</v>
      </c>
      <c r="DY112" s="0" t="s">
        <v>158</v>
      </c>
      <c r="DZ112" s="0" t="s">
        <v>159</v>
      </c>
      <c r="EA112" s="0" t="s">
        <v>160</v>
      </c>
      <c r="EB112" s="0" t="s">
        <v>184</v>
      </c>
      <c r="EC112" s="1" t="n">
        <v>43969</v>
      </c>
      <c r="ED112" s="0" t="n">
        <v>1</v>
      </c>
      <c r="EE112" s="0" t="n">
        <v>7103.99</v>
      </c>
      <c r="EF112" s="0" t="n">
        <v>7103.99</v>
      </c>
      <c r="EH112" s="0" t="s">
        <v>769</v>
      </c>
      <c r="EI112" s="1" t="n">
        <v>43979</v>
      </c>
      <c r="EJ112" s="1" t="n">
        <v>43979</v>
      </c>
      <c r="EK112" s="0" t="s">
        <v>771</v>
      </c>
      <c r="EL112" s="0" t="s">
        <v>187</v>
      </c>
      <c r="EM112" s="0" t="s">
        <v>772</v>
      </c>
      <c r="EO112" s="0" t="n">
        <v>7103.99</v>
      </c>
      <c r="EP112" s="0" t="n">
        <v>8595.83</v>
      </c>
    </row>
    <row r="113" customFormat="false" ht="15" hidden="false" customHeight="false" outlineLevel="0" collapsed="false">
      <c r="A113" s="0" t="n">
        <v>4210872</v>
      </c>
      <c r="B113" s="0" t="s">
        <v>773</v>
      </c>
      <c r="C113" s="1" t="n">
        <v>43980.5649427083</v>
      </c>
      <c r="D113" s="0" t="s">
        <v>147</v>
      </c>
      <c r="E113" s="1" t="n">
        <v>43768</v>
      </c>
      <c r="F113" s="0" t="s">
        <v>148</v>
      </c>
      <c r="G113" s="0" t="s">
        <v>774</v>
      </c>
      <c r="H113" s="0" t="s">
        <v>775</v>
      </c>
      <c r="J113" s="0" t="n">
        <v>105000</v>
      </c>
      <c r="K113" s="0" t="n">
        <v>105000</v>
      </c>
      <c r="L113" s="0" t="n">
        <v>127050</v>
      </c>
      <c r="M113" s="0" t="s">
        <v>776</v>
      </c>
      <c r="N113" s="0" t="n">
        <v>2</v>
      </c>
      <c r="O113" s="0" t="s">
        <v>777</v>
      </c>
      <c r="P113" s="0" t="s">
        <v>778</v>
      </c>
      <c r="Q113" s="0" t="s">
        <v>779</v>
      </c>
      <c r="R113" s="0" t="s">
        <v>780</v>
      </c>
      <c r="BC113" s="0" t="s">
        <v>285</v>
      </c>
      <c r="BE113" s="0" t="s">
        <v>157</v>
      </c>
      <c r="BF113" s="0" t="s">
        <v>158</v>
      </c>
      <c r="BG113" s="0" t="s">
        <v>159</v>
      </c>
      <c r="BH113" s="0" t="s">
        <v>160</v>
      </c>
      <c r="BI113" s="0" t="s">
        <v>161</v>
      </c>
      <c r="BK113" s="0" t="s">
        <v>162</v>
      </c>
      <c r="BL113" s="0" t="s">
        <v>163</v>
      </c>
      <c r="BN113" s="0" t="s">
        <v>164</v>
      </c>
      <c r="BO113" s="0" t="s">
        <v>165</v>
      </c>
      <c r="BP113" s="0" t="s">
        <v>166</v>
      </c>
      <c r="BR113" s="0" t="s">
        <v>168</v>
      </c>
      <c r="BS113" s="0" t="s">
        <v>169</v>
      </c>
      <c r="BT113" s="1" t="n">
        <v>43783.4166666667</v>
      </c>
      <c r="BZ113" s="0" t="s">
        <v>258</v>
      </c>
      <c r="CA113" s="0" t="s">
        <v>722</v>
      </c>
      <c r="CC113" s="0" t="s">
        <v>205</v>
      </c>
      <c r="CD113" s="0" t="s">
        <v>775</v>
      </c>
      <c r="CE113" s="0" t="n">
        <v>105000</v>
      </c>
      <c r="CF113" s="0" t="n">
        <v>127050</v>
      </c>
      <c r="CG113" s="0" t="n">
        <v>105000</v>
      </c>
      <c r="CH113" s="0" t="s">
        <v>776</v>
      </c>
      <c r="CI113" s="0" t="n">
        <v>2</v>
      </c>
      <c r="CJ113" s="0" t="s">
        <v>777</v>
      </c>
      <c r="CK113" s="0" t="s">
        <v>778</v>
      </c>
      <c r="CL113" s="0" t="s">
        <v>779</v>
      </c>
      <c r="CM113" s="0" t="s">
        <v>780</v>
      </c>
      <c r="DX113" s="0" t="s">
        <v>157</v>
      </c>
      <c r="DY113" s="0" t="s">
        <v>158</v>
      </c>
      <c r="DZ113" s="0" t="s">
        <v>159</v>
      </c>
      <c r="EA113" s="0" t="s">
        <v>160</v>
      </c>
      <c r="EB113" s="0" t="s">
        <v>184</v>
      </c>
      <c r="EC113" s="1" t="n">
        <v>43818</v>
      </c>
      <c r="ED113" s="0" t="n">
        <v>1</v>
      </c>
      <c r="EE113" s="0" t="n">
        <v>88650</v>
      </c>
      <c r="EF113" s="0" t="n">
        <v>88650</v>
      </c>
      <c r="EH113" s="0" t="s">
        <v>781</v>
      </c>
      <c r="EI113" s="1" t="n">
        <v>43939</v>
      </c>
      <c r="EJ113" s="1" t="n">
        <v>43939</v>
      </c>
      <c r="EK113" s="0" t="s">
        <v>782</v>
      </c>
      <c r="EL113" s="0" t="s">
        <v>187</v>
      </c>
      <c r="EM113" s="0" t="s">
        <v>783</v>
      </c>
      <c r="EO113" s="0" t="n">
        <v>88650</v>
      </c>
      <c r="EP113" s="0" t="n">
        <v>107266.5</v>
      </c>
    </row>
    <row r="114" customFormat="false" ht="15" hidden="false" customHeight="false" outlineLevel="0" collapsed="false">
      <c r="A114" s="0" t="n">
        <v>5872300</v>
      </c>
      <c r="B114" s="0" t="s">
        <v>784</v>
      </c>
      <c r="C114" s="1" t="n">
        <v>43980.3837387037</v>
      </c>
      <c r="D114" s="0" t="s">
        <v>147</v>
      </c>
      <c r="E114" s="1" t="n">
        <v>43972</v>
      </c>
      <c r="F114" s="0" t="s">
        <v>148</v>
      </c>
      <c r="G114" s="0" t="s">
        <v>785</v>
      </c>
      <c r="H114" s="0" t="s">
        <v>786</v>
      </c>
      <c r="J114" s="0" t="n">
        <v>21743</v>
      </c>
      <c r="K114" s="0" t="n">
        <v>21743</v>
      </c>
      <c r="L114" s="0" t="n">
        <v>26309.03</v>
      </c>
      <c r="M114" s="0" t="s">
        <v>615</v>
      </c>
      <c r="N114" s="0" t="n">
        <v>1</v>
      </c>
      <c r="O114" s="0" t="s">
        <v>489</v>
      </c>
      <c r="P114" s="0" t="s">
        <v>490</v>
      </c>
      <c r="BC114" s="0" t="s">
        <v>285</v>
      </c>
      <c r="BE114" s="0" t="s">
        <v>157</v>
      </c>
      <c r="BF114" s="0" t="s">
        <v>158</v>
      </c>
      <c r="BG114" s="0" t="s">
        <v>159</v>
      </c>
      <c r="BH114" s="0" t="s">
        <v>160</v>
      </c>
      <c r="BI114" s="0" t="s">
        <v>161</v>
      </c>
      <c r="BK114" s="0" t="s">
        <v>162</v>
      </c>
      <c r="BL114" s="0" t="s">
        <v>163</v>
      </c>
      <c r="BN114" s="0" t="s">
        <v>164</v>
      </c>
      <c r="BO114" s="0" t="s">
        <v>165</v>
      </c>
      <c r="BP114" s="0" t="s">
        <v>256</v>
      </c>
      <c r="BR114" s="0" t="s">
        <v>168</v>
      </c>
      <c r="BS114" s="0" t="s">
        <v>169</v>
      </c>
      <c r="BT114" s="1" t="n">
        <v>43893.7916666667</v>
      </c>
      <c r="BZ114" s="0" t="s">
        <v>258</v>
      </c>
      <c r="CC114" s="0" t="s">
        <v>205</v>
      </c>
      <c r="CD114" s="0" t="s">
        <v>786</v>
      </c>
      <c r="CE114" s="0" t="n">
        <v>21743</v>
      </c>
      <c r="CF114" s="0" t="n">
        <v>26309.03</v>
      </c>
      <c r="CG114" s="0" t="n">
        <v>21743</v>
      </c>
      <c r="CH114" s="0" t="s">
        <v>615</v>
      </c>
      <c r="CI114" s="0" t="n">
        <v>1</v>
      </c>
      <c r="CJ114" s="0" t="s">
        <v>489</v>
      </c>
      <c r="CK114" s="0" t="s">
        <v>490</v>
      </c>
      <c r="DX114" s="0" t="s">
        <v>157</v>
      </c>
      <c r="DY114" s="0" t="s">
        <v>158</v>
      </c>
      <c r="DZ114" s="0" t="s">
        <v>159</v>
      </c>
      <c r="EA114" s="0" t="s">
        <v>160</v>
      </c>
      <c r="EB114" s="0" t="s">
        <v>184</v>
      </c>
      <c r="EC114" s="1" t="n">
        <v>43970</v>
      </c>
      <c r="ED114" s="0" t="n">
        <v>1</v>
      </c>
      <c r="EE114" s="0" t="n">
        <v>21743</v>
      </c>
      <c r="EF114" s="0" t="n">
        <v>21743</v>
      </c>
      <c r="EH114" s="0" t="s">
        <v>785</v>
      </c>
      <c r="EI114" s="1" t="n">
        <v>43978</v>
      </c>
      <c r="EJ114" s="1" t="n">
        <v>43978</v>
      </c>
      <c r="EK114" s="0" t="s">
        <v>787</v>
      </c>
      <c r="EL114" s="0" t="s">
        <v>187</v>
      </c>
      <c r="EM114" s="0" t="s">
        <v>788</v>
      </c>
      <c r="EO114" s="0" t="n">
        <v>21743</v>
      </c>
      <c r="EP114" s="0" t="n">
        <v>26309.03</v>
      </c>
    </row>
    <row r="115" customFormat="false" ht="15" hidden="false" customHeight="false" outlineLevel="0" collapsed="false">
      <c r="A115" s="0" t="n">
        <v>5805689</v>
      </c>
      <c r="B115" s="0" t="s">
        <v>789</v>
      </c>
      <c r="C115" s="1" t="n">
        <v>43979.3496529051</v>
      </c>
      <c r="D115" s="0" t="s">
        <v>147</v>
      </c>
      <c r="E115" s="1" t="n">
        <v>43969</v>
      </c>
      <c r="F115" s="0" t="s">
        <v>148</v>
      </c>
      <c r="G115" s="0" t="s">
        <v>790</v>
      </c>
      <c r="H115" s="0" t="s">
        <v>791</v>
      </c>
      <c r="J115" s="0" t="n">
        <v>5278</v>
      </c>
      <c r="K115" s="0" t="n">
        <v>5278</v>
      </c>
      <c r="L115" s="0" t="n">
        <v>6386.38</v>
      </c>
      <c r="M115" s="0" t="s">
        <v>412</v>
      </c>
      <c r="N115" s="0" t="n">
        <v>1</v>
      </c>
      <c r="O115" s="0" t="s">
        <v>413</v>
      </c>
      <c r="P115" s="0" t="s">
        <v>414</v>
      </c>
      <c r="BC115" s="0" t="s">
        <v>156</v>
      </c>
      <c r="BE115" s="0" t="s">
        <v>157</v>
      </c>
      <c r="BF115" s="0" t="s">
        <v>158</v>
      </c>
      <c r="BG115" s="0" t="s">
        <v>159</v>
      </c>
      <c r="BH115" s="0" t="s">
        <v>160</v>
      </c>
      <c r="BI115" s="0" t="s">
        <v>161</v>
      </c>
      <c r="BK115" s="0" t="s">
        <v>162</v>
      </c>
      <c r="BL115" s="0" t="s">
        <v>163</v>
      </c>
      <c r="BN115" s="0" t="s">
        <v>164</v>
      </c>
      <c r="BO115" s="0" t="s">
        <v>165</v>
      </c>
      <c r="BP115" s="0" t="s">
        <v>256</v>
      </c>
      <c r="BR115" s="0" t="s">
        <v>168</v>
      </c>
      <c r="BS115" s="0" t="s">
        <v>169</v>
      </c>
      <c r="BT115" s="1" t="n">
        <v>43895.7916666667</v>
      </c>
      <c r="CC115" s="0" t="s">
        <v>205</v>
      </c>
      <c r="CD115" s="0" t="s">
        <v>791</v>
      </c>
      <c r="CE115" s="0" t="n">
        <v>5278</v>
      </c>
      <c r="CF115" s="0" t="n">
        <v>6386.38</v>
      </c>
      <c r="CG115" s="0" t="n">
        <v>5278</v>
      </c>
      <c r="CH115" s="0" t="s">
        <v>412</v>
      </c>
      <c r="CI115" s="0" t="n">
        <v>1</v>
      </c>
      <c r="CJ115" s="0" t="s">
        <v>413</v>
      </c>
      <c r="CK115" s="0" t="s">
        <v>414</v>
      </c>
      <c r="DX115" s="0" t="s">
        <v>157</v>
      </c>
      <c r="DY115" s="0" t="s">
        <v>158</v>
      </c>
      <c r="DZ115" s="0" t="s">
        <v>159</v>
      </c>
      <c r="EA115" s="0" t="s">
        <v>160</v>
      </c>
      <c r="EB115" s="0" t="s">
        <v>184</v>
      </c>
      <c r="EC115" s="1" t="n">
        <v>43965</v>
      </c>
      <c r="ED115" s="0" t="n">
        <v>1</v>
      </c>
      <c r="EE115" s="0" t="n">
        <v>5278</v>
      </c>
      <c r="EF115" s="0" t="n">
        <v>5278</v>
      </c>
      <c r="EH115" s="0" t="s">
        <v>790</v>
      </c>
      <c r="EI115" s="1" t="n">
        <v>43976</v>
      </c>
      <c r="EJ115" s="1" t="n">
        <v>43977</v>
      </c>
      <c r="EK115" s="0" t="s">
        <v>792</v>
      </c>
      <c r="EL115" s="0" t="s">
        <v>187</v>
      </c>
      <c r="EM115" s="0" t="s">
        <v>793</v>
      </c>
      <c r="EO115" s="0" t="n">
        <v>5278</v>
      </c>
      <c r="EP115" s="0" t="n">
        <v>6386.38</v>
      </c>
    </row>
    <row r="116" customFormat="false" ht="15" hidden="false" customHeight="false" outlineLevel="0" collapsed="false">
      <c r="A116" s="0" t="n">
        <v>5560576</v>
      </c>
      <c r="B116" s="0" t="s">
        <v>794</v>
      </c>
      <c r="C116" s="1" t="n">
        <v>43977.6922697107</v>
      </c>
      <c r="D116" s="0" t="s">
        <v>147</v>
      </c>
      <c r="E116" s="1" t="n">
        <v>43888</v>
      </c>
      <c r="F116" s="0" t="s">
        <v>148</v>
      </c>
      <c r="G116" s="0" t="s">
        <v>795</v>
      </c>
      <c r="H116" s="0" t="s">
        <v>796</v>
      </c>
      <c r="J116" s="0" t="n">
        <v>21200</v>
      </c>
      <c r="K116" s="0" t="n">
        <v>4000</v>
      </c>
      <c r="L116" s="0" t="n">
        <v>4400</v>
      </c>
      <c r="M116" s="0" t="s">
        <v>797</v>
      </c>
      <c r="N116" s="0" t="n">
        <v>2</v>
      </c>
      <c r="O116" s="0" t="s">
        <v>586</v>
      </c>
      <c r="P116" s="0" t="s">
        <v>587</v>
      </c>
      <c r="Q116" s="0" t="s">
        <v>798</v>
      </c>
      <c r="R116" s="0" t="s">
        <v>799</v>
      </c>
      <c r="BC116" s="0" t="s">
        <v>285</v>
      </c>
      <c r="BE116" s="0" t="s">
        <v>157</v>
      </c>
      <c r="BF116" s="0" t="s">
        <v>158</v>
      </c>
      <c r="BG116" s="0" t="s">
        <v>159</v>
      </c>
      <c r="BH116" s="0" t="s">
        <v>160</v>
      </c>
      <c r="BI116" s="0" t="s">
        <v>161</v>
      </c>
      <c r="BK116" s="0" t="s">
        <v>162</v>
      </c>
      <c r="BL116" s="0" t="s">
        <v>163</v>
      </c>
      <c r="BN116" s="0" t="s">
        <v>164</v>
      </c>
      <c r="BO116" s="0" t="s">
        <v>165</v>
      </c>
      <c r="BP116" s="0" t="s">
        <v>270</v>
      </c>
      <c r="BR116" s="0" t="s">
        <v>168</v>
      </c>
      <c r="BS116" s="0" t="s">
        <v>169</v>
      </c>
      <c r="BT116" s="1" t="n">
        <v>43902.7916666667</v>
      </c>
      <c r="CC116" s="0" t="s">
        <v>205</v>
      </c>
      <c r="CD116" s="0" t="s">
        <v>796</v>
      </c>
      <c r="CE116" s="0" t="n">
        <v>21200</v>
      </c>
      <c r="CF116" s="0" t="n">
        <v>4400</v>
      </c>
      <c r="CG116" s="0" t="n">
        <v>4000</v>
      </c>
      <c r="CH116" s="0" t="s">
        <v>797</v>
      </c>
      <c r="CI116" s="0" t="n">
        <v>2</v>
      </c>
      <c r="CJ116" s="0" t="s">
        <v>586</v>
      </c>
      <c r="CK116" s="0" t="s">
        <v>587</v>
      </c>
      <c r="CL116" s="0" t="s">
        <v>798</v>
      </c>
      <c r="CM116" s="0" t="s">
        <v>799</v>
      </c>
      <c r="DX116" s="0" t="s">
        <v>157</v>
      </c>
      <c r="DY116" s="0" t="s">
        <v>158</v>
      </c>
      <c r="DZ116" s="0" t="s">
        <v>159</v>
      </c>
      <c r="EA116" s="0" t="s">
        <v>160</v>
      </c>
      <c r="EB116" s="0" t="s">
        <v>184</v>
      </c>
      <c r="EC116" s="1" t="n">
        <v>43970</v>
      </c>
      <c r="ED116" s="0" t="n">
        <v>3</v>
      </c>
      <c r="EE116" s="0" t="n">
        <v>2367.1</v>
      </c>
      <c r="EF116" s="0" t="n">
        <v>2445</v>
      </c>
      <c r="EH116" s="0" t="s">
        <v>795</v>
      </c>
      <c r="EI116" s="1" t="n">
        <v>43970</v>
      </c>
      <c r="EJ116" s="1" t="n">
        <v>43971</v>
      </c>
      <c r="EK116" s="0" t="s">
        <v>800</v>
      </c>
      <c r="EL116" s="0" t="s">
        <v>187</v>
      </c>
      <c r="EM116" s="0" t="s">
        <v>801</v>
      </c>
      <c r="EO116" s="0" t="n">
        <v>2367.1</v>
      </c>
      <c r="EP116" s="0" t="n">
        <v>2606.34</v>
      </c>
    </row>
    <row r="117" customFormat="false" ht="15" hidden="false" customHeight="false" outlineLevel="0" collapsed="false">
      <c r="A117" s="0" t="n">
        <v>4335079</v>
      </c>
      <c r="B117" s="0" t="s">
        <v>802</v>
      </c>
      <c r="C117" s="1" t="n">
        <v>43907.4863447454</v>
      </c>
      <c r="D117" s="0" t="s">
        <v>147</v>
      </c>
      <c r="E117" s="1" t="n">
        <v>43797</v>
      </c>
      <c r="F117" s="0" t="s">
        <v>148</v>
      </c>
      <c r="G117" s="0" t="s">
        <v>803</v>
      </c>
      <c r="H117" s="0" t="s">
        <v>804</v>
      </c>
      <c r="J117" s="0" t="n">
        <v>176000</v>
      </c>
      <c r="K117" s="0" t="n">
        <v>55000</v>
      </c>
      <c r="L117" s="0" t="n">
        <v>66550</v>
      </c>
      <c r="M117" s="0" t="s">
        <v>805</v>
      </c>
      <c r="N117" s="0" t="n">
        <v>1</v>
      </c>
      <c r="O117" s="0" t="s">
        <v>777</v>
      </c>
      <c r="P117" s="0" t="s">
        <v>778</v>
      </c>
      <c r="BC117" s="0" t="s">
        <v>156</v>
      </c>
      <c r="BE117" s="0" t="s">
        <v>157</v>
      </c>
      <c r="BF117" s="0" t="s">
        <v>158</v>
      </c>
      <c r="BG117" s="0" t="s">
        <v>159</v>
      </c>
      <c r="BH117" s="0" t="s">
        <v>160</v>
      </c>
      <c r="BI117" s="0" t="s">
        <v>161</v>
      </c>
      <c r="BK117" s="0" t="s">
        <v>162</v>
      </c>
      <c r="BL117" s="0" t="s">
        <v>163</v>
      </c>
      <c r="BN117" s="0" t="s">
        <v>164</v>
      </c>
      <c r="BO117" s="0" t="s">
        <v>165</v>
      </c>
      <c r="BP117" s="0" t="s">
        <v>166</v>
      </c>
      <c r="BR117" s="0" t="s">
        <v>168</v>
      </c>
      <c r="BS117" s="0" t="s">
        <v>169</v>
      </c>
      <c r="BT117" s="1" t="n">
        <v>43815.375</v>
      </c>
      <c r="CC117" s="0" t="s">
        <v>205</v>
      </c>
      <c r="CD117" s="0" t="s">
        <v>804</v>
      </c>
      <c r="CE117" s="0" t="n">
        <v>176000</v>
      </c>
      <c r="CF117" s="0" t="n">
        <v>66550</v>
      </c>
      <c r="CG117" s="0" t="n">
        <v>55000</v>
      </c>
      <c r="CH117" s="0" t="s">
        <v>805</v>
      </c>
      <c r="CI117" s="0" t="n">
        <v>1</v>
      </c>
      <c r="CJ117" s="0" t="s">
        <v>777</v>
      </c>
      <c r="CK117" s="0" t="s">
        <v>778</v>
      </c>
      <c r="DX117" s="0" t="s">
        <v>157</v>
      </c>
      <c r="DY117" s="0" t="s">
        <v>158</v>
      </c>
      <c r="DZ117" s="0" t="s">
        <v>159</v>
      </c>
      <c r="EA117" s="0" t="s">
        <v>160</v>
      </c>
      <c r="EB117" s="0" t="s">
        <v>184</v>
      </c>
      <c r="EC117" s="1" t="n">
        <v>43860</v>
      </c>
      <c r="ED117" s="0" t="n">
        <v>2</v>
      </c>
      <c r="EE117" s="0" t="n">
        <v>53900</v>
      </c>
      <c r="EF117" s="0" t="n">
        <v>54500</v>
      </c>
      <c r="EH117" s="0" t="s">
        <v>806</v>
      </c>
      <c r="EI117" s="1" t="n">
        <v>43906</v>
      </c>
      <c r="EK117" s="0" t="s">
        <v>807</v>
      </c>
      <c r="EL117" s="0" t="s">
        <v>187</v>
      </c>
      <c r="EM117" s="0" t="s">
        <v>808</v>
      </c>
      <c r="EO117" s="0" t="n">
        <v>53900</v>
      </c>
      <c r="EP117" s="0" t="n">
        <v>65219</v>
      </c>
    </row>
    <row r="118" customFormat="false" ht="15" hidden="false" customHeight="false" outlineLevel="0" collapsed="false">
      <c r="A118" s="0" t="n">
        <v>5464479</v>
      </c>
      <c r="B118" s="0" t="s">
        <v>809</v>
      </c>
      <c r="C118" s="1" t="n">
        <v>43903.5279536921</v>
      </c>
      <c r="D118" s="0" t="s">
        <v>147</v>
      </c>
      <c r="E118" s="1" t="n">
        <v>43871</v>
      </c>
      <c r="F118" s="0" t="s">
        <v>148</v>
      </c>
      <c r="G118" s="0" t="s">
        <v>810</v>
      </c>
      <c r="H118" s="0" t="s">
        <v>811</v>
      </c>
      <c r="J118" s="0" t="n">
        <v>30440.77</v>
      </c>
      <c r="K118" s="0" t="n">
        <v>8953.17</v>
      </c>
      <c r="L118" s="0" t="n">
        <v>10833.34</v>
      </c>
      <c r="M118" s="0" t="s">
        <v>812</v>
      </c>
      <c r="N118" s="0" t="n">
        <v>1</v>
      </c>
      <c r="O118" s="0" t="s">
        <v>813</v>
      </c>
      <c r="P118" s="0" t="s">
        <v>814</v>
      </c>
      <c r="BC118" s="0" t="s">
        <v>156</v>
      </c>
      <c r="BE118" s="0" t="s">
        <v>157</v>
      </c>
      <c r="BF118" s="0" t="s">
        <v>158</v>
      </c>
      <c r="BG118" s="0" t="s">
        <v>159</v>
      </c>
      <c r="BH118" s="0" t="s">
        <v>160</v>
      </c>
      <c r="BI118" s="0" t="s">
        <v>161</v>
      </c>
      <c r="BK118" s="0" t="s">
        <v>162</v>
      </c>
      <c r="BL118" s="0" t="s">
        <v>163</v>
      </c>
      <c r="BN118" s="0" t="s">
        <v>164</v>
      </c>
      <c r="BO118" s="0" t="s">
        <v>165</v>
      </c>
      <c r="BP118" s="0" t="s">
        <v>270</v>
      </c>
      <c r="BR118" s="0" t="s">
        <v>168</v>
      </c>
      <c r="BS118" s="0" t="s">
        <v>169</v>
      </c>
      <c r="BT118" s="1" t="n">
        <v>43885.7916666667</v>
      </c>
      <c r="CC118" s="0" t="s">
        <v>205</v>
      </c>
      <c r="CD118" s="0" t="s">
        <v>811</v>
      </c>
      <c r="CE118" s="0" t="n">
        <v>30440.77</v>
      </c>
      <c r="CF118" s="0" t="n">
        <v>10833.34</v>
      </c>
      <c r="CG118" s="0" t="n">
        <v>8953.17</v>
      </c>
      <c r="CH118" s="0" t="s">
        <v>812</v>
      </c>
      <c r="CI118" s="0" t="n">
        <v>1</v>
      </c>
      <c r="CJ118" s="0" t="s">
        <v>813</v>
      </c>
      <c r="CK118" s="0" t="s">
        <v>814</v>
      </c>
      <c r="DX118" s="0" t="s">
        <v>157</v>
      </c>
      <c r="DY118" s="0" t="s">
        <v>158</v>
      </c>
      <c r="DZ118" s="0" t="s">
        <v>159</v>
      </c>
      <c r="EA118" s="0" t="s">
        <v>160</v>
      </c>
      <c r="EB118" s="0" t="s">
        <v>184</v>
      </c>
      <c r="EC118" s="1" t="n">
        <v>43893</v>
      </c>
      <c r="ED118" s="0" t="n">
        <v>6</v>
      </c>
      <c r="EE118" s="0" t="n">
        <v>5371</v>
      </c>
      <c r="EF118" s="0" t="n">
        <v>7200</v>
      </c>
      <c r="EH118" s="0" t="s">
        <v>810</v>
      </c>
      <c r="EI118" s="1" t="n">
        <v>43893</v>
      </c>
      <c r="EJ118" s="1" t="n">
        <v>43894</v>
      </c>
      <c r="EK118" s="0" t="s">
        <v>815</v>
      </c>
      <c r="EL118" s="0" t="s">
        <v>187</v>
      </c>
      <c r="EM118" s="0" t="s">
        <v>816</v>
      </c>
      <c r="EO118" s="0" t="n">
        <v>5371</v>
      </c>
      <c r="EP118" s="0" t="n">
        <v>6498.91</v>
      </c>
    </row>
    <row r="119" customFormat="false" ht="15" hidden="false" customHeight="false" outlineLevel="0" collapsed="false">
      <c r="A119" s="0" t="n">
        <v>3371967</v>
      </c>
      <c r="B119" s="0" t="s">
        <v>817</v>
      </c>
      <c r="C119" s="1" t="n">
        <v>43902.4529356713</v>
      </c>
      <c r="D119" s="0" t="s">
        <v>147</v>
      </c>
      <c r="E119" s="1" t="n">
        <v>43623</v>
      </c>
      <c r="F119" s="0" t="s">
        <v>148</v>
      </c>
      <c r="G119" s="0" t="s">
        <v>818</v>
      </c>
      <c r="H119" s="0" t="s">
        <v>819</v>
      </c>
      <c r="J119" s="0" t="n">
        <v>5220000</v>
      </c>
      <c r="K119" s="0" t="n">
        <v>3600000</v>
      </c>
      <c r="L119" s="0" t="n">
        <v>4356000</v>
      </c>
      <c r="M119" s="0" t="s">
        <v>820</v>
      </c>
      <c r="N119" s="0" t="n">
        <v>2</v>
      </c>
      <c r="O119" s="0" t="s">
        <v>821</v>
      </c>
      <c r="P119" s="0" t="s">
        <v>822</v>
      </c>
      <c r="Q119" s="0" t="s">
        <v>823</v>
      </c>
      <c r="R119" s="0" t="s">
        <v>824</v>
      </c>
      <c r="BC119" s="0" t="s">
        <v>156</v>
      </c>
      <c r="BE119" s="0" t="s">
        <v>157</v>
      </c>
      <c r="BF119" s="0" t="s">
        <v>158</v>
      </c>
      <c r="BG119" s="0" t="s">
        <v>159</v>
      </c>
      <c r="BH119" s="0" t="s">
        <v>160</v>
      </c>
      <c r="BI119" s="0" t="s">
        <v>161</v>
      </c>
      <c r="BK119" s="0" t="s">
        <v>162</v>
      </c>
      <c r="BL119" s="0" t="s">
        <v>163</v>
      </c>
      <c r="BN119" s="0" t="s">
        <v>164</v>
      </c>
      <c r="BO119" s="0" t="s">
        <v>165</v>
      </c>
      <c r="BP119" s="0" t="s">
        <v>166</v>
      </c>
      <c r="BR119" s="0" t="s">
        <v>168</v>
      </c>
      <c r="BS119" s="0" t="s">
        <v>169</v>
      </c>
      <c r="BT119" s="1" t="n">
        <v>43658.375</v>
      </c>
      <c r="BV119" s="0" t="s">
        <v>170</v>
      </c>
      <c r="BZ119" s="0" t="s">
        <v>258</v>
      </c>
      <c r="CA119" s="0" t="s">
        <v>825</v>
      </c>
      <c r="CC119" s="0" t="s">
        <v>205</v>
      </c>
      <c r="CD119" s="0" t="s">
        <v>819</v>
      </c>
      <c r="CE119" s="0" t="n">
        <v>5220000</v>
      </c>
      <c r="CF119" s="0" t="n">
        <v>4356000</v>
      </c>
      <c r="CG119" s="0" t="n">
        <v>3600000</v>
      </c>
      <c r="CH119" s="0" t="s">
        <v>820</v>
      </c>
      <c r="CI119" s="0" t="n">
        <v>2</v>
      </c>
      <c r="CJ119" s="0" t="s">
        <v>821</v>
      </c>
      <c r="CK119" s="0" t="s">
        <v>822</v>
      </c>
      <c r="CL119" s="0" t="s">
        <v>823</v>
      </c>
      <c r="CM119" s="0" t="s">
        <v>824</v>
      </c>
      <c r="DX119" s="0" t="s">
        <v>157</v>
      </c>
      <c r="DY119" s="0" t="s">
        <v>158</v>
      </c>
      <c r="DZ119" s="0" t="s">
        <v>159</v>
      </c>
      <c r="EA119" s="0" t="s">
        <v>160</v>
      </c>
      <c r="EB119" s="0" t="s">
        <v>184</v>
      </c>
      <c r="EC119" s="1" t="n">
        <v>43843</v>
      </c>
      <c r="ED119" s="0" t="n">
        <v>2</v>
      </c>
      <c r="EE119" s="0" t="n">
        <v>2993768.32</v>
      </c>
      <c r="EF119" s="0" t="n">
        <v>3456000</v>
      </c>
      <c r="EH119" s="0" t="s">
        <v>826</v>
      </c>
      <c r="EI119" s="1" t="n">
        <v>43891</v>
      </c>
      <c r="EK119" s="0" t="s">
        <v>398</v>
      </c>
      <c r="EL119" s="0" t="s">
        <v>187</v>
      </c>
      <c r="EM119" s="0" t="s">
        <v>399</v>
      </c>
      <c r="EO119" s="0" t="n">
        <v>2993768.32</v>
      </c>
      <c r="EP119" s="0" t="n">
        <v>3622459.67</v>
      </c>
    </row>
    <row r="120" customFormat="false" ht="15" hidden="false" customHeight="false" outlineLevel="0" collapsed="false">
      <c r="A120" s="0" t="n">
        <v>4180335</v>
      </c>
      <c r="B120" s="0" t="s">
        <v>827</v>
      </c>
      <c r="C120" s="1" t="n">
        <v>43900.5739298611</v>
      </c>
      <c r="D120" s="0" t="s">
        <v>147</v>
      </c>
      <c r="E120" s="1" t="n">
        <v>43762</v>
      </c>
      <c r="F120" s="0" t="s">
        <v>148</v>
      </c>
      <c r="G120" s="0" t="s">
        <v>828</v>
      </c>
      <c r="H120" s="0" t="s">
        <v>829</v>
      </c>
      <c r="J120" s="0" t="n">
        <v>160000</v>
      </c>
      <c r="K120" s="0" t="n">
        <v>160000</v>
      </c>
      <c r="L120" s="0" t="n">
        <v>193600</v>
      </c>
      <c r="M120" s="0" t="s">
        <v>830</v>
      </c>
      <c r="N120" s="0" t="n">
        <v>1</v>
      </c>
      <c r="O120" s="0" t="s">
        <v>831</v>
      </c>
      <c r="P120" s="0" t="s">
        <v>832</v>
      </c>
      <c r="BC120" s="0" t="s">
        <v>285</v>
      </c>
      <c r="BE120" s="0" t="s">
        <v>157</v>
      </c>
      <c r="BF120" s="0" t="s">
        <v>158</v>
      </c>
      <c r="BG120" s="0" t="s">
        <v>159</v>
      </c>
      <c r="BH120" s="0" t="s">
        <v>160</v>
      </c>
      <c r="BI120" s="0" t="s">
        <v>161</v>
      </c>
      <c r="BK120" s="0" t="s">
        <v>162</v>
      </c>
      <c r="BL120" s="0" t="s">
        <v>163</v>
      </c>
      <c r="BN120" s="0" t="s">
        <v>164</v>
      </c>
      <c r="BO120" s="0" t="s">
        <v>165</v>
      </c>
      <c r="BP120" s="0" t="s">
        <v>166</v>
      </c>
      <c r="BR120" s="0" t="s">
        <v>168</v>
      </c>
      <c r="BS120" s="0" t="s">
        <v>169</v>
      </c>
      <c r="BT120" s="1" t="n">
        <v>43777.5833333333</v>
      </c>
      <c r="BZ120" s="0" t="s">
        <v>258</v>
      </c>
      <c r="CA120" s="0" t="s">
        <v>833</v>
      </c>
      <c r="CC120" s="0" t="s">
        <v>205</v>
      </c>
      <c r="CD120" s="0" t="s">
        <v>829</v>
      </c>
      <c r="CE120" s="0" t="n">
        <v>160000</v>
      </c>
      <c r="CF120" s="0" t="n">
        <v>193600</v>
      </c>
      <c r="CG120" s="0" t="n">
        <v>160000</v>
      </c>
      <c r="CH120" s="0" t="s">
        <v>830</v>
      </c>
      <c r="CI120" s="0" t="n">
        <v>1</v>
      </c>
      <c r="CJ120" s="0" t="s">
        <v>831</v>
      </c>
      <c r="CK120" s="0" t="s">
        <v>832</v>
      </c>
      <c r="DX120" s="0" t="s">
        <v>157</v>
      </c>
      <c r="DY120" s="0" t="s">
        <v>158</v>
      </c>
      <c r="DZ120" s="0" t="s">
        <v>159</v>
      </c>
      <c r="EA120" s="0" t="s">
        <v>160</v>
      </c>
      <c r="EB120" s="0" t="s">
        <v>184</v>
      </c>
      <c r="EC120" s="1" t="n">
        <v>43797</v>
      </c>
      <c r="ED120" s="0" t="n">
        <v>6</v>
      </c>
      <c r="EE120" s="0" t="n">
        <v>124330</v>
      </c>
      <c r="EF120" s="0" t="n">
        <v>144543.32</v>
      </c>
      <c r="EH120" s="0" t="s">
        <v>834</v>
      </c>
      <c r="EI120" s="1" t="n">
        <v>43892</v>
      </c>
      <c r="EJ120" s="1" t="n">
        <v>43892</v>
      </c>
      <c r="EK120" s="0" t="s">
        <v>835</v>
      </c>
      <c r="EL120" s="0" t="s">
        <v>187</v>
      </c>
      <c r="EM120" s="0" t="s">
        <v>836</v>
      </c>
      <c r="EO120" s="0" t="n">
        <v>124330</v>
      </c>
      <c r="EP120" s="0" t="n">
        <v>150439.3</v>
      </c>
    </row>
    <row r="121" customFormat="false" ht="15" hidden="false" customHeight="false" outlineLevel="0" collapsed="false">
      <c r="A121" s="0" t="n">
        <v>4204213</v>
      </c>
      <c r="B121" s="0" t="s">
        <v>837</v>
      </c>
      <c r="C121" s="1" t="n">
        <v>43895.4669645949</v>
      </c>
      <c r="D121" s="0" t="s">
        <v>147</v>
      </c>
      <c r="E121" s="1" t="n">
        <v>43767</v>
      </c>
      <c r="F121" s="0" t="s">
        <v>148</v>
      </c>
      <c r="G121" s="0" t="s">
        <v>838</v>
      </c>
      <c r="H121" s="0" t="s">
        <v>839</v>
      </c>
      <c r="J121" s="0" t="n">
        <v>71067.07</v>
      </c>
      <c r="K121" s="0" t="n">
        <v>71067.07</v>
      </c>
      <c r="L121" s="0" t="n">
        <v>85991.15</v>
      </c>
      <c r="M121" s="0" t="s">
        <v>840</v>
      </c>
      <c r="N121" s="0" t="n">
        <v>1</v>
      </c>
      <c r="O121" s="0" t="s">
        <v>841</v>
      </c>
      <c r="P121" s="0" t="s">
        <v>842</v>
      </c>
      <c r="BC121" s="0" t="s">
        <v>843</v>
      </c>
      <c r="BE121" s="0" t="s">
        <v>157</v>
      </c>
      <c r="BF121" s="0" t="s">
        <v>158</v>
      </c>
      <c r="BG121" s="0" t="s">
        <v>159</v>
      </c>
      <c r="BH121" s="0" t="s">
        <v>160</v>
      </c>
      <c r="BI121" s="0" t="s">
        <v>161</v>
      </c>
      <c r="BK121" s="0" t="s">
        <v>162</v>
      </c>
      <c r="BL121" s="0" t="s">
        <v>163</v>
      </c>
      <c r="BN121" s="0" t="s">
        <v>164</v>
      </c>
      <c r="BO121" s="0" t="s">
        <v>165</v>
      </c>
      <c r="BP121" s="0" t="s">
        <v>270</v>
      </c>
      <c r="BR121" s="0" t="s">
        <v>168</v>
      </c>
      <c r="BS121" s="0" t="s">
        <v>169</v>
      </c>
      <c r="BT121" s="1" t="n">
        <v>43795.5833333333</v>
      </c>
      <c r="BZ121" s="0" t="s">
        <v>258</v>
      </c>
      <c r="CA121" s="0" t="s">
        <v>844</v>
      </c>
      <c r="CC121" s="0" t="s">
        <v>205</v>
      </c>
      <c r="CD121" s="0" t="s">
        <v>839</v>
      </c>
      <c r="CE121" s="0" t="n">
        <v>71067.07</v>
      </c>
      <c r="CF121" s="0" t="n">
        <v>85991.15</v>
      </c>
      <c r="CG121" s="0" t="n">
        <v>71067.07</v>
      </c>
      <c r="CH121" s="0" t="s">
        <v>840</v>
      </c>
      <c r="CI121" s="0" t="n">
        <v>1</v>
      </c>
      <c r="CJ121" s="0" t="s">
        <v>841</v>
      </c>
      <c r="CK121" s="0" t="s">
        <v>842</v>
      </c>
      <c r="DX121" s="0" t="s">
        <v>157</v>
      </c>
      <c r="DY121" s="0" t="s">
        <v>158</v>
      </c>
      <c r="DZ121" s="0" t="s">
        <v>159</v>
      </c>
      <c r="EA121" s="0" t="s">
        <v>160</v>
      </c>
      <c r="EB121" s="0" t="s">
        <v>184</v>
      </c>
      <c r="EC121" s="1" t="n">
        <v>43838</v>
      </c>
      <c r="ED121" s="0" t="n">
        <v>16</v>
      </c>
      <c r="EE121" s="0" t="n">
        <v>40087.18</v>
      </c>
      <c r="EF121" s="0" t="n">
        <v>66163.44</v>
      </c>
      <c r="EH121" s="0" t="s">
        <v>838</v>
      </c>
      <c r="EI121" s="1" t="n">
        <v>43894</v>
      </c>
      <c r="EK121" s="0" t="s">
        <v>845</v>
      </c>
      <c r="EL121" s="0" t="s">
        <v>187</v>
      </c>
      <c r="EM121" s="0" t="s">
        <v>846</v>
      </c>
      <c r="EO121" s="0" t="n">
        <v>43919.45</v>
      </c>
      <c r="EP121" s="0" t="n">
        <v>53142.53</v>
      </c>
    </row>
    <row r="122" customFormat="false" ht="15" hidden="false" customHeight="false" outlineLevel="0" collapsed="false">
      <c r="A122" s="0" t="n">
        <v>3733682</v>
      </c>
      <c r="B122" s="0" t="s">
        <v>847</v>
      </c>
      <c r="C122" s="1" t="n">
        <v>43893.3983281482</v>
      </c>
      <c r="D122" s="0" t="s">
        <v>147</v>
      </c>
      <c r="E122" s="1" t="n">
        <v>43633</v>
      </c>
      <c r="F122" s="0" t="s">
        <v>148</v>
      </c>
      <c r="G122" s="0" t="s">
        <v>848</v>
      </c>
      <c r="H122" s="0" t="s">
        <v>849</v>
      </c>
      <c r="J122" s="0" t="n">
        <v>285600</v>
      </c>
      <c r="K122" s="0" t="n">
        <v>68000</v>
      </c>
      <c r="L122" s="0" t="n">
        <v>74800</v>
      </c>
      <c r="M122" s="0" t="s">
        <v>850</v>
      </c>
      <c r="N122" s="0" t="n">
        <v>1</v>
      </c>
      <c r="O122" s="0" t="s">
        <v>851</v>
      </c>
      <c r="P122" s="0" t="s">
        <v>852</v>
      </c>
      <c r="BC122" s="0" t="s">
        <v>156</v>
      </c>
      <c r="BE122" s="0" t="s">
        <v>157</v>
      </c>
      <c r="BF122" s="0" t="s">
        <v>158</v>
      </c>
      <c r="BG122" s="0" t="s">
        <v>159</v>
      </c>
      <c r="BH122" s="0" t="s">
        <v>160</v>
      </c>
      <c r="BI122" s="0" t="s">
        <v>161</v>
      </c>
      <c r="BK122" s="0" t="s">
        <v>162</v>
      </c>
      <c r="BL122" s="0" t="s">
        <v>163</v>
      </c>
      <c r="BN122" s="0" t="s">
        <v>164</v>
      </c>
      <c r="BO122" s="0" t="s">
        <v>165</v>
      </c>
      <c r="BP122" s="0" t="s">
        <v>166</v>
      </c>
      <c r="BR122" s="0" t="s">
        <v>168</v>
      </c>
      <c r="BS122" s="0" t="s">
        <v>169</v>
      </c>
      <c r="BT122" s="1" t="n">
        <v>43668.375</v>
      </c>
      <c r="BV122" s="0" t="s">
        <v>170</v>
      </c>
      <c r="CA122" s="0" t="s">
        <v>833</v>
      </c>
      <c r="CC122" s="0" t="s">
        <v>205</v>
      </c>
      <c r="CD122" s="0" t="s">
        <v>849</v>
      </c>
      <c r="CE122" s="0" t="n">
        <v>285600</v>
      </c>
      <c r="CF122" s="0" t="n">
        <v>74800</v>
      </c>
      <c r="CG122" s="0" t="n">
        <v>68000</v>
      </c>
      <c r="CH122" s="0" t="s">
        <v>850</v>
      </c>
      <c r="CI122" s="0" t="n">
        <v>1</v>
      </c>
      <c r="CJ122" s="0" t="s">
        <v>851</v>
      </c>
      <c r="CK122" s="0" t="s">
        <v>852</v>
      </c>
      <c r="DX122" s="0" t="s">
        <v>157</v>
      </c>
      <c r="DY122" s="0" t="s">
        <v>158</v>
      </c>
      <c r="DZ122" s="0" t="s">
        <v>159</v>
      </c>
      <c r="EA122" s="0" t="s">
        <v>160</v>
      </c>
      <c r="EB122" s="0" t="s">
        <v>184</v>
      </c>
      <c r="EC122" s="1" t="n">
        <v>43845</v>
      </c>
      <c r="ED122" s="0" t="n">
        <v>3</v>
      </c>
      <c r="EE122" s="0" t="n">
        <v>17.6</v>
      </c>
      <c r="EF122" s="0" t="n">
        <v>18.5</v>
      </c>
      <c r="EH122" s="0" t="s">
        <v>853</v>
      </c>
      <c r="EI122" s="1" t="n">
        <v>43891</v>
      </c>
      <c r="EJ122" s="1" t="n">
        <v>43891</v>
      </c>
      <c r="EK122" s="0" t="s">
        <v>854</v>
      </c>
      <c r="EL122" s="0" t="s">
        <v>187</v>
      </c>
      <c r="EM122" s="0" t="s">
        <v>855</v>
      </c>
      <c r="EO122" s="0" t="n">
        <v>18.14</v>
      </c>
      <c r="EP122" s="0" t="n">
        <v>21.95</v>
      </c>
    </row>
    <row r="123" customFormat="false" ht="15" hidden="false" customHeight="false" outlineLevel="0" collapsed="false">
      <c r="A123" s="0" t="n">
        <v>3889952</v>
      </c>
      <c r="B123" s="0" t="s">
        <v>856</v>
      </c>
      <c r="C123" s="1" t="n">
        <v>43893.3962830208</v>
      </c>
      <c r="D123" s="0" t="s">
        <v>147</v>
      </c>
      <c r="E123" s="1" t="n">
        <v>43670</v>
      </c>
      <c r="F123" s="0" t="s">
        <v>148</v>
      </c>
      <c r="G123" s="0" t="s">
        <v>857</v>
      </c>
      <c r="H123" s="0" t="s">
        <v>858</v>
      </c>
      <c r="J123" s="0" t="n">
        <v>687878.8</v>
      </c>
      <c r="K123" s="0" t="n">
        <v>343939.4</v>
      </c>
      <c r="L123" s="0" t="n">
        <v>416166.67</v>
      </c>
      <c r="M123" s="0" t="s">
        <v>859</v>
      </c>
      <c r="N123" s="0" t="n">
        <v>1</v>
      </c>
      <c r="O123" s="0" t="s">
        <v>860</v>
      </c>
      <c r="P123" s="0" t="s">
        <v>861</v>
      </c>
      <c r="BC123" s="0" t="s">
        <v>156</v>
      </c>
      <c r="BE123" s="0" t="s">
        <v>157</v>
      </c>
      <c r="BF123" s="0" t="s">
        <v>158</v>
      </c>
      <c r="BG123" s="0" t="s">
        <v>159</v>
      </c>
      <c r="BH123" s="0" t="s">
        <v>160</v>
      </c>
      <c r="BI123" s="0" t="s">
        <v>161</v>
      </c>
      <c r="BK123" s="0" t="s">
        <v>162</v>
      </c>
      <c r="BL123" s="0" t="s">
        <v>163</v>
      </c>
      <c r="BN123" s="0" t="s">
        <v>164</v>
      </c>
      <c r="BO123" s="0" t="s">
        <v>165</v>
      </c>
      <c r="BP123" s="0" t="s">
        <v>166</v>
      </c>
      <c r="BR123" s="0" t="s">
        <v>168</v>
      </c>
      <c r="BS123" s="0" t="s">
        <v>169</v>
      </c>
      <c r="BT123" s="1" t="n">
        <v>43718.375</v>
      </c>
      <c r="BV123" s="0" t="s">
        <v>170</v>
      </c>
      <c r="BZ123" s="0" t="s">
        <v>258</v>
      </c>
      <c r="CA123" s="0" t="s">
        <v>862</v>
      </c>
      <c r="CC123" s="0" t="s">
        <v>205</v>
      </c>
      <c r="CD123" s="0" t="s">
        <v>858</v>
      </c>
      <c r="CE123" s="0" t="n">
        <v>687878.8</v>
      </c>
      <c r="CF123" s="0" t="n">
        <v>416166.67</v>
      </c>
      <c r="CG123" s="0" t="n">
        <v>343939.4</v>
      </c>
      <c r="CH123" s="0" t="s">
        <v>859</v>
      </c>
      <c r="CI123" s="0" t="n">
        <v>1</v>
      </c>
      <c r="CJ123" s="0" t="s">
        <v>860</v>
      </c>
      <c r="CK123" s="0" t="s">
        <v>861</v>
      </c>
      <c r="DX123" s="0" t="s">
        <v>157</v>
      </c>
      <c r="DY123" s="0" t="s">
        <v>158</v>
      </c>
      <c r="DZ123" s="0" t="s">
        <v>159</v>
      </c>
      <c r="EA123" s="0" t="s">
        <v>160</v>
      </c>
      <c r="EB123" s="0" t="s">
        <v>184</v>
      </c>
      <c r="EC123" s="1" t="n">
        <v>43766</v>
      </c>
      <c r="ED123" s="0" t="n">
        <v>5</v>
      </c>
      <c r="EE123" s="0" t="n">
        <v>218103.76</v>
      </c>
      <c r="EF123" s="0" t="n">
        <v>314704.55</v>
      </c>
      <c r="EH123" s="0" t="s">
        <v>863</v>
      </c>
      <c r="EI123" s="1" t="n">
        <v>43891</v>
      </c>
      <c r="EJ123" s="1" t="n">
        <v>43891</v>
      </c>
      <c r="EK123" s="0" t="s">
        <v>864</v>
      </c>
      <c r="EL123" s="0" t="s">
        <v>187</v>
      </c>
      <c r="EM123" s="0" t="s">
        <v>865</v>
      </c>
      <c r="EO123" s="0" t="n">
        <v>218103.76</v>
      </c>
      <c r="EP123" s="0" t="n">
        <v>263905.55</v>
      </c>
    </row>
    <row r="124" customFormat="false" ht="15" hidden="false" customHeight="false" outlineLevel="0" collapsed="false">
      <c r="A124" s="0" t="n">
        <v>4353637</v>
      </c>
      <c r="B124" s="0" t="s">
        <v>866</v>
      </c>
      <c r="C124" s="1" t="n">
        <v>43887.4984129977</v>
      </c>
      <c r="D124" s="0" t="s">
        <v>147</v>
      </c>
      <c r="E124" s="1" t="n">
        <v>43802</v>
      </c>
      <c r="F124" s="0" t="s">
        <v>148</v>
      </c>
      <c r="G124" s="0" t="s">
        <v>867</v>
      </c>
      <c r="H124" s="0" t="s">
        <v>868</v>
      </c>
      <c r="J124" s="0" t="n">
        <v>1886000</v>
      </c>
      <c r="K124" s="0" t="n">
        <v>377200</v>
      </c>
      <c r="L124" s="0" t="n">
        <v>456412</v>
      </c>
      <c r="M124" s="0" t="s">
        <v>253</v>
      </c>
      <c r="N124" s="0" t="n">
        <v>1</v>
      </c>
      <c r="O124" s="0" t="s">
        <v>254</v>
      </c>
      <c r="P124" s="0" t="s">
        <v>255</v>
      </c>
      <c r="BC124" s="0" t="s">
        <v>156</v>
      </c>
      <c r="BE124" s="0" t="s">
        <v>157</v>
      </c>
      <c r="BF124" s="0" t="s">
        <v>158</v>
      </c>
      <c r="BG124" s="0" t="s">
        <v>159</v>
      </c>
      <c r="BH124" s="0" t="s">
        <v>160</v>
      </c>
      <c r="BI124" s="0" t="s">
        <v>161</v>
      </c>
      <c r="BK124" s="0" t="s">
        <v>162</v>
      </c>
      <c r="BL124" s="0" t="s">
        <v>163</v>
      </c>
      <c r="BN124" s="0" t="s">
        <v>164</v>
      </c>
      <c r="BO124" s="0" t="s">
        <v>165</v>
      </c>
      <c r="BP124" s="0" t="s">
        <v>256</v>
      </c>
      <c r="BR124" s="0" t="s">
        <v>168</v>
      </c>
      <c r="BS124" s="0" t="s">
        <v>169</v>
      </c>
      <c r="BT124" s="1" t="n">
        <v>43773.7916666667</v>
      </c>
      <c r="BV124" s="0" t="s">
        <v>170</v>
      </c>
      <c r="CC124" s="0" t="s">
        <v>205</v>
      </c>
      <c r="CD124" s="0" t="s">
        <v>868</v>
      </c>
      <c r="CE124" s="0" t="n">
        <v>1886000</v>
      </c>
      <c r="CF124" s="0" t="n">
        <v>456412</v>
      </c>
      <c r="CG124" s="0" t="n">
        <v>377200</v>
      </c>
      <c r="CH124" s="0" t="s">
        <v>253</v>
      </c>
      <c r="CI124" s="0" t="n">
        <v>1</v>
      </c>
      <c r="CJ124" s="0" t="s">
        <v>254</v>
      </c>
      <c r="CK124" s="0" t="s">
        <v>255</v>
      </c>
      <c r="DX124" s="0" t="s">
        <v>157</v>
      </c>
      <c r="DY124" s="0" t="s">
        <v>158</v>
      </c>
      <c r="DZ124" s="0" t="s">
        <v>159</v>
      </c>
      <c r="EA124" s="0" t="s">
        <v>160</v>
      </c>
      <c r="EB124" s="0" t="s">
        <v>184</v>
      </c>
      <c r="EC124" s="1" t="n">
        <v>43801</v>
      </c>
      <c r="ED124" s="0" t="n">
        <v>1</v>
      </c>
      <c r="EE124" s="0" t="n">
        <v>377200</v>
      </c>
      <c r="EF124" s="0" t="n">
        <v>377200</v>
      </c>
      <c r="EH124" s="0" t="s">
        <v>869</v>
      </c>
      <c r="EI124" s="1" t="n">
        <v>43853</v>
      </c>
      <c r="EJ124" s="1" t="n">
        <v>43853</v>
      </c>
      <c r="EK124" s="0" t="s">
        <v>870</v>
      </c>
      <c r="EL124" s="0" t="s">
        <v>187</v>
      </c>
      <c r="EM124" s="0" t="s">
        <v>278</v>
      </c>
      <c r="EO124" s="0" t="n">
        <v>377200</v>
      </c>
      <c r="EP124" s="0" t="n">
        <v>456412</v>
      </c>
    </row>
    <row r="125" customFormat="false" ht="15" hidden="false" customHeight="false" outlineLevel="0" collapsed="false">
      <c r="A125" s="0" t="n">
        <v>3536041</v>
      </c>
      <c r="B125" s="0" t="s">
        <v>871</v>
      </c>
      <c r="C125" s="1" t="n">
        <v>43881.4127540046</v>
      </c>
      <c r="D125" s="0" t="s">
        <v>147</v>
      </c>
      <c r="E125" s="1" t="n">
        <v>43585</v>
      </c>
      <c r="F125" s="0" t="s">
        <v>148</v>
      </c>
      <c r="G125" s="0" t="s">
        <v>872</v>
      </c>
      <c r="H125" s="0" t="s">
        <v>873</v>
      </c>
      <c r="J125" s="0" t="n">
        <v>62490343.73</v>
      </c>
      <c r="K125" s="0" t="n">
        <v>28162160.36</v>
      </c>
      <c r="L125" s="0" t="n">
        <v>34076214.04</v>
      </c>
      <c r="M125" s="0" t="s">
        <v>874</v>
      </c>
      <c r="N125" s="0" t="n">
        <v>1</v>
      </c>
      <c r="O125" s="0" t="s">
        <v>875</v>
      </c>
      <c r="P125" s="0" t="s">
        <v>876</v>
      </c>
      <c r="BC125" s="0" t="s">
        <v>156</v>
      </c>
      <c r="BE125" s="0" t="s">
        <v>157</v>
      </c>
      <c r="BF125" s="0" t="s">
        <v>158</v>
      </c>
      <c r="BG125" s="0" t="s">
        <v>159</v>
      </c>
      <c r="BH125" s="0" t="s">
        <v>160</v>
      </c>
      <c r="BI125" s="0" t="s">
        <v>161</v>
      </c>
      <c r="BK125" s="0" t="s">
        <v>162</v>
      </c>
      <c r="BL125" s="0" t="s">
        <v>163</v>
      </c>
      <c r="BN125" s="0" t="s">
        <v>164</v>
      </c>
      <c r="BO125" s="0" t="s">
        <v>165</v>
      </c>
      <c r="BP125" s="0" t="s">
        <v>166</v>
      </c>
      <c r="BR125" s="0" t="s">
        <v>168</v>
      </c>
      <c r="BS125" s="0" t="s">
        <v>169</v>
      </c>
      <c r="BT125" s="1" t="n">
        <v>43621.4166666667</v>
      </c>
      <c r="BV125" s="0" t="s">
        <v>170</v>
      </c>
      <c r="BZ125" s="0" t="s">
        <v>258</v>
      </c>
      <c r="CA125" s="0" t="s">
        <v>877</v>
      </c>
      <c r="CC125" s="0" t="s">
        <v>172</v>
      </c>
      <c r="CD125" s="0" t="s">
        <v>878</v>
      </c>
      <c r="CF125" s="0" t="n">
        <v>9228628.35</v>
      </c>
      <c r="CG125" s="0" t="n">
        <v>7626965.58</v>
      </c>
      <c r="CH125" s="0" t="s">
        <v>874</v>
      </c>
      <c r="CI125" s="0" t="n">
        <v>1</v>
      </c>
      <c r="CJ125" s="0" t="s">
        <v>875</v>
      </c>
      <c r="CK125" s="0" t="s">
        <v>876</v>
      </c>
      <c r="DX125" s="0" t="s">
        <v>157</v>
      </c>
      <c r="DY125" s="0" t="s">
        <v>158</v>
      </c>
      <c r="DZ125" s="0" t="s">
        <v>159</v>
      </c>
      <c r="EA125" s="0" t="s">
        <v>160</v>
      </c>
      <c r="EB125" s="0" t="s">
        <v>184</v>
      </c>
      <c r="EC125" s="1" t="n">
        <v>43663</v>
      </c>
      <c r="ED125" s="0" t="n">
        <v>3</v>
      </c>
      <c r="EE125" s="0" t="n">
        <v>7236557.87</v>
      </c>
      <c r="EF125" s="0" t="n">
        <v>7609243.38</v>
      </c>
      <c r="EK125" s="0" t="s">
        <v>879</v>
      </c>
      <c r="EL125" s="0" t="s">
        <v>187</v>
      </c>
      <c r="EM125" s="0" t="s">
        <v>880</v>
      </c>
      <c r="EO125" s="0" t="n">
        <v>7236557.87</v>
      </c>
      <c r="EP125" s="0" t="n">
        <v>8756235.02</v>
      </c>
    </row>
    <row r="126" customFormat="false" ht="15" hidden="false" customHeight="false" outlineLevel="0" collapsed="false">
      <c r="A126" s="0" t="n">
        <v>3536041</v>
      </c>
      <c r="B126" s="0" t="s">
        <v>871</v>
      </c>
      <c r="C126" s="1" t="n">
        <v>43881.4127540046</v>
      </c>
      <c r="D126" s="0" t="s">
        <v>147</v>
      </c>
      <c r="E126" s="1" t="n">
        <v>43585</v>
      </c>
      <c r="F126" s="0" t="s">
        <v>148</v>
      </c>
      <c r="G126" s="0" t="s">
        <v>872</v>
      </c>
      <c r="H126" s="0" t="s">
        <v>873</v>
      </c>
      <c r="J126" s="0" t="n">
        <v>62490343.73</v>
      </c>
      <c r="K126" s="0" t="n">
        <v>28162160.36</v>
      </c>
      <c r="L126" s="0" t="n">
        <v>34076214.04</v>
      </c>
      <c r="M126" s="0" t="s">
        <v>874</v>
      </c>
      <c r="N126" s="0" t="n">
        <v>1</v>
      </c>
      <c r="O126" s="0" t="s">
        <v>875</v>
      </c>
      <c r="P126" s="0" t="s">
        <v>876</v>
      </c>
      <c r="BC126" s="0" t="s">
        <v>156</v>
      </c>
      <c r="BE126" s="0" t="s">
        <v>157</v>
      </c>
      <c r="BF126" s="0" t="s">
        <v>158</v>
      </c>
      <c r="BG126" s="0" t="s">
        <v>159</v>
      </c>
      <c r="BH126" s="0" t="s">
        <v>160</v>
      </c>
      <c r="BI126" s="0" t="s">
        <v>161</v>
      </c>
      <c r="BK126" s="0" t="s">
        <v>162</v>
      </c>
      <c r="BL126" s="0" t="s">
        <v>163</v>
      </c>
      <c r="BN126" s="0" t="s">
        <v>164</v>
      </c>
      <c r="BO126" s="0" t="s">
        <v>165</v>
      </c>
      <c r="BP126" s="0" t="s">
        <v>166</v>
      </c>
      <c r="BR126" s="0" t="s">
        <v>168</v>
      </c>
      <c r="BS126" s="0" t="s">
        <v>169</v>
      </c>
      <c r="BT126" s="1" t="n">
        <v>43621.4166666667</v>
      </c>
      <c r="BV126" s="0" t="s">
        <v>170</v>
      </c>
      <c r="BZ126" s="0" t="s">
        <v>258</v>
      </c>
      <c r="CA126" s="0" t="s">
        <v>877</v>
      </c>
      <c r="CC126" s="0" t="s">
        <v>172</v>
      </c>
      <c r="CD126" s="0" t="s">
        <v>878</v>
      </c>
      <c r="CF126" s="0" t="n">
        <v>9228628.35</v>
      </c>
      <c r="CG126" s="0" t="n">
        <v>7626965.58</v>
      </c>
      <c r="CH126" s="0" t="s">
        <v>874</v>
      </c>
      <c r="CI126" s="0" t="n">
        <v>1</v>
      </c>
      <c r="CJ126" s="0" t="s">
        <v>875</v>
      </c>
      <c r="CK126" s="0" t="s">
        <v>876</v>
      </c>
      <c r="DX126" s="0" t="s">
        <v>157</v>
      </c>
      <c r="DY126" s="0" t="s">
        <v>158</v>
      </c>
      <c r="DZ126" s="0" t="s">
        <v>159</v>
      </c>
      <c r="EA126" s="0" t="s">
        <v>160</v>
      </c>
      <c r="EB126" s="0" t="s">
        <v>184</v>
      </c>
      <c r="EC126" s="1" t="n">
        <v>43663</v>
      </c>
      <c r="ED126" s="0" t="n">
        <v>3</v>
      </c>
      <c r="EE126" s="0" t="n">
        <v>7236557.87</v>
      </c>
      <c r="EF126" s="0" t="n">
        <v>7609243.38</v>
      </c>
      <c r="EH126" s="0" t="s">
        <v>881</v>
      </c>
      <c r="EI126" s="1" t="n">
        <v>43862</v>
      </c>
      <c r="EJ126" s="1" t="n">
        <v>43862</v>
      </c>
      <c r="EK126" s="0" t="s">
        <v>879</v>
      </c>
      <c r="EL126" s="0" t="s">
        <v>187</v>
      </c>
      <c r="EM126" s="0" t="s">
        <v>880</v>
      </c>
      <c r="EN126" s="0" t="n">
        <f aca="false">FALSE()</f>
        <v>0</v>
      </c>
      <c r="EO126" s="0" t="n">
        <v>7236557.87</v>
      </c>
      <c r="EP126" s="0" t="n">
        <v>8756235.02</v>
      </c>
    </row>
    <row r="127" customFormat="false" ht="15" hidden="false" customHeight="false" outlineLevel="0" collapsed="false">
      <c r="A127" s="0" t="n">
        <v>3536041</v>
      </c>
      <c r="B127" s="0" t="s">
        <v>871</v>
      </c>
      <c r="C127" s="1" t="n">
        <v>43881.4127540046</v>
      </c>
      <c r="D127" s="0" t="s">
        <v>147</v>
      </c>
      <c r="E127" s="1" t="n">
        <v>43585</v>
      </c>
      <c r="F127" s="0" t="s">
        <v>148</v>
      </c>
      <c r="G127" s="0" t="s">
        <v>872</v>
      </c>
      <c r="H127" s="0" t="s">
        <v>873</v>
      </c>
      <c r="J127" s="0" t="n">
        <v>62490343.73</v>
      </c>
      <c r="K127" s="0" t="n">
        <v>28162160.36</v>
      </c>
      <c r="L127" s="0" t="n">
        <v>34076214.04</v>
      </c>
      <c r="M127" s="0" t="s">
        <v>874</v>
      </c>
      <c r="N127" s="0" t="n">
        <v>1</v>
      </c>
      <c r="O127" s="0" t="s">
        <v>875</v>
      </c>
      <c r="P127" s="0" t="s">
        <v>876</v>
      </c>
      <c r="BC127" s="0" t="s">
        <v>156</v>
      </c>
      <c r="BE127" s="0" t="s">
        <v>157</v>
      </c>
      <c r="BF127" s="0" t="s">
        <v>158</v>
      </c>
      <c r="BG127" s="0" t="s">
        <v>159</v>
      </c>
      <c r="BH127" s="0" t="s">
        <v>160</v>
      </c>
      <c r="BI127" s="0" t="s">
        <v>161</v>
      </c>
      <c r="BK127" s="0" t="s">
        <v>162</v>
      </c>
      <c r="BL127" s="0" t="s">
        <v>163</v>
      </c>
      <c r="BN127" s="0" t="s">
        <v>164</v>
      </c>
      <c r="BO127" s="0" t="s">
        <v>165</v>
      </c>
      <c r="BP127" s="0" t="s">
        <v>166</v>
      </c>
      <c r="BR127" s="0" t="s">
        <v>168</v>
      </c>
      <c r="BS127" s="0" t="s">
        <v>169</v>
      </c>
      <c r="BT127" s="1" t="n">
        <v>43621.4166666667</v>
      </c>
      <c r="BV127" s="0" t="s">
        <v>170</v>
      </c>
      <c r="BZ127" s="0" t="s">
        <v>258</v>
      </c>
      <c r="CA127" s="0" t="s">
        <v>877</v>
      </c>
      <c r="CC127" s="0" t="s">
        <v>175</v>
      </c>
      <c r="CD127" s="0" t="s">
        <v>882</v>
      </c>
      <c r="CF127" s="0" t="n">
        <v>9646047.81</v>
      </c>
      <c r="CG127" s="0" t="n">
        <v>7971940.34</v>
      </c>
      <c r="CH127" s="0" t="s">
        <v>874</v>
      </c>
      <c r="CI127" s="0" t="n">
        <v>1</v>
      </c>
      <c r="CJ127" s="0" t="s">
        <v>875</v>
      </c>
      <c r="CK127" s="0" t="s">
        <v>876</v>
      </c>
      <c r="DX127" s="0" t="s">
        <v>157</v>
      </c>
      <c r="DY127" s="0" t="s">
        <v>158</v>
      </c>
      <c r="DZ127" s="0" t="s">
        <v>159</v>
      </c>
      <c r="EA127" s="0" t="s">
        <v>160</v>
      </c>
      <c r="EB127" s="0" t="s">
        <v>184</v>
      </c>
      <c r="EC127" s="1" t="n">
        <v>43754</v>
      </c>
      <c r="ED127" s="0" t="n">
        <v>8</v>
      </c>
      <c r="EE127" s="0" t="n">
        <v>7468174.16</v>
      </c>
      <c r="EF127" s="0" t="n">
        <v>7968074.7</v>
      </c>
      <c r="EG127" s="0" t="n">
        <f aca="false">FALSE()</f>
        <v>0</v>
      </c>
      <c r="EK127" s="0" t="s">
        <v>883</v>
      </c>
      <c r="EL127" s="0" t="s">
        <v>187</v>
      </c>
      <c r="EM127" s="0" t="s">
        <v>884</v>
      </c>
      <c r="EN127" s="0" t="n">
        <f aca="false">FALSE()</f>
        <v>0</v>
      </c>
      <c r="EO127" s="0" t="n">
        <v>7674458.07</v>
      </c>
      <c r="EP127" s="0" t="n">
        <v>9286094.26</v>
      </c>
    </row>
    <row r="128" customFormat="false" ht="15" hidden="false" customHeight="false" outlineLevel="0" collapsed="false">
      <c r="A128" s="0" t="n">
        <v>3536041</v>
      </c>
      <c r="B128" s="0" t="s">
        <v>871</v>
      </c>
      <c r="C128" s="1" t="n">
        <v>43881.4127540046</v>
      </c>
      <c r="D128" s="0" t="s">
        <v>147</v>
      </c>
      <c r="E128" s="1" t="n">
        <v>43585</v>
      </c>
      <c r="F128" s="0" t="s">
        <v>148</v>
      </c>
      <c r="G128" s="0" t="s">
        <v>872</v>
      </c>
      <c r="H128" s="0" t="s">
        <v>873</v>
      </c>
      <c r="J128" s="0" t="n">
        <v>62490343.73</v>
      </c>
      <c r="K128" s="0" t="n">
        <v>28162160.36</v>
      </c>
      <c r="L128" s="0" t="n">
        <v>34076214.04</v>
      </c>
      <c r="M128" s="0" t="s">
        <v>874</v>
      </c>
      <c r="N128" s="0" t="n">
        <v>1</v>
      </c>
      <c r="O128" s="0" t="s">
        <v>875</v>
      </c>
      <c r="P128" s="0" t="s">
        <v>876</v>
      </c>
      <c r="BC128" s="0" t="s">
        <v>156</v>
      </c>
      <c r="BE128" s="0" t="s">
        <v>157</v>
      </c>
      <c r="BF128" s="0" t="s">
        <v>158</v>
      </c>
      <c r="BG128" s="0" t="s">
        <v>159</v>
      </c>
      <c r="BH128" s="0" t="s">
        <v>160</v>
      </c>
      <c r="BI128" s="0" t="s">
        <v>161</v>
      </c>
      <c r="BK128" s="0" t="s">
        <v>162</v>
      </c>
      <c r="BL128" s="0" t="s">
        <v>163</v>
      </c>
      <c r="BN128" s="0" t="s">
        <v>164</v>
      </c>
      <c r="BO128" s="0" t="s">
        <v>165</v>
      </c>
      <c r="BP128" s="0" t="s">
        <v>166</v>
      </c>
      <c r="BR128" s="0" t="s">
        <v>168</v>
      </c>
      <c r="BS128" s="0" t="s">
        <v>169</v>
      </c>
      <c r="BT128" s="1" t="n">
        <v>43621.4166666667</v>
      </c>
      <c r="BV128" s="0" t="s">
        <v>170</v>
      </c>
      <c r="BZ128" s="0" t="s">
        <v>258</v>
      </c>
      <c r="CA128" s="0" t="s">
        <v>877</v>
      </c>
      <c r="CC128" s="0" t="s">
        <v>175</v>
      </c>
      <c r="CD128" s="0" t="s">
        <v>882</v>
      </c>
      <c r="CF128" s="0" t="n">
        <v>9646047.81</v>
      </c>
      <c r="CG128" s="0" t="n">
        <v>7971940.34</v>
      </c>
      <c r="CH128" s="0" t="s">
        <v>874</v>
      </c>
      <c r="CI128" s="0" t="n">
        <v>1</v>
      </c>
      <c r="CJ128" s="0" t="s">
        <v>875</v>
      </c>
      <c r="CK128" s="0" t="s">
        <v>876</v>
      </c>
      <c r="DX128" s="0" t="s">
        <v>157</v>
      </c>
      <c r="DY128" s="0" t="s">
        <v>158</v>
      </c>
      <c r="DZ128" s="0" t="s">
        <v>159</v>
      </c>
      <c r="EA128" s="0" t="s">
        <v>160</v>
      </c>
      <c r="EB128" s="0" t="s">
        <v>184</v>
      </c>
      <c r="EC128" s="1" t="n">
        <v>43754</v>
      </c>
      <c r="ED128" s="0" t="n">
        <v>8</v>
      </c>
      <c r="EE128" s="0" t="n">
        <v>7468174.16</v>
      </c>
      <c r="EF128" s="0" t="n">
        <v>7968074.7</v>
      </c>
      <c r="EG128" s="0" t="n">
        <f aca="false">FALSE()</f>
        <v>0</v>
      </c>
      <c r="EH128" s="0" t="s">
        <v>885</v>
      </c>
      <c r="EI128" s="1" t="n">
        <v>43862</v>
      </c>
      <c r="EJ128" s="1" t="n">
        <v>43862</v>
      </c>
      <c r="EK128" s="0" t="s">
        <v>883</v>
      </c>
      <c r="EL128" s="0" t="s">
        <v>187</v>
      </c>
      <c r="EM128" s="0" t="s">
        <v>884</v>
      </c>
      <c r="EN128" s="0" t="n">
        <f aca="false">FALSE()</f>
        <v>0</v>
      </c>
      <c r="EO128" s="0" t="n">
        <v>7674458.07</v>
      </c>
      <c r="EP128" s="0" t="n">
        <v>9286094.26</v>
      </c>
    </row>
    <row r="129" customFormat="false" ht="15" hidden="false" customHeight="false" outlineLevel="0" collapsed="false">
      <c r="A129" s="0" t="n">
        <v>3536041</v>
      </c>
      <c r="B129" s="0" t="s">
        <v>871</v>
      </c>
      <c r="C129" s="1" t="n">
        <v>43881.4127540046</v>
      </c>
      <c r="D129" s="0" t="s">
        <v>147</v>
      </c>
      <c r="E129" s="1" t="n">
        <v>43585</v>
      </c>
      <c r="F129" s="0" t="s">
        <v>148</v>
      </c>
      <c r="G129" s="0" t="s">
        <v>872</v>
      </c>
      <c r="H129" s="0" t="s">
        <v>873</v>
      </c>
      <c r="J129" s="0" t="n">
        <v>62490343.73</v>
      </c>
      <c r="K129" s="0" t="n">
        <v>28162160.36</v>
      </c>
      <c r="L129" s="0" t="n">
        <v>34076214.04</v>
      </c>
      <c r="M129" s="0" t="s">
        <v>874</v>
      </c>
      <c r="N129" s="0" t="n">
        <v>1</v>
      </c>
      <c r="O129" s="0" t="s">
        <v>875</v>
      </c>
      <c r="P129" s="0" t="s">
        <v>876</v>
      </c>
      <c r="BC129" s="0" t="s">
        <v>156</v>
      </c>
      <c r="BE129" s="0" t="s">
        <v>157</v>
      </c>
      <c r="BF129" s="0" t="s">
        <v>158</v>
      </c>
      <c r="BG129" s="0" t="s">
        <v>159</v>
      </c>
      <c r="BH129" s="0" t="s">
        <v>160</v>
      </c>
      <c r="BI129" s="0" t="s">
        <v>161</v>
      </c>
      <c r="BK129" s="0" t="s">
        <v>162</v>
      </c>
      <c r="BL129" s="0" t="s">
        <v>163</v>
      </c>
      <c r="BN129" s="0" t="s">
        <v>164</v>
      </c>
      <c r="BO129" s="0" t="s">
        <v>165</v>
      </c>
      <c r="BP129" s="0" t="s">
        <v>166</v>
      </c>
      <c r="BR129" s="0" t="s">
        <v>168</v>
      </c>
      <c r="BS129" s="0" t="s">
        <v>169</v>
      </c>
      <c r="BT129" s="1" t="n">
        <v>43621.4166666667</v>
      </c>
      <c r="BV129" s="0" t="s">
        <v>170</v>
      </c>
      <c r="BZ129" s="0" t="s">
        <v>258</v>
      </c>
      <c r="CA129" s="0" t="s">
        <v>877</v>
      </c>
      <c r="CC129" s="0" t="s">
        <v>177</v>
      </c>
      <c r="CD129" s="0" t="s">
        <v>886</v>
      </c>
      <c r="CF129" s="0" t="n">
        <v>8148918.25</v>
      </c>
      <c r="CG129" s="0" t="n">
        <v>6734643.18</v>
      </c>
      <c r="CH129" s="0" t="s">
        <v>874</v>
      </c>
      <c r="CI129" s="0" t="n">
        <v>1</v>
      </c>
      <c r="CJ129" s="0" t="s">
        <v>875</v>
      </c>
      <c r="CK129" s="0" t="s">
        <v>876</v>
      </c>
      <c r="DX129" s="0" t="s">
        <v>157</v>
      </c>
      <c r="DY129" s="0" t="s">
        <v>158</v>
      </c>
      <c r="DZ129" s="0" t="s">
        <v>159</v>
      </c>
      <c r="EA129" s="0" t="s">
        <v>160</v>
      </c>
      <c r="EB129" s="0" t="s">
        <v>184</v>
      </c>
      <c r="EC129" s="1" t="n">
        <v>43663</v>
      </c>
      <c r="ED129" s="0" t="n">
        <v>7</v>
      </c>
      <c r="EE129" s="0" t="n">
        <v>6330564</v>
      </c>
      <c r="EF129" s="0" t="n">
        <v>6733969.72</v>
      </c>
      <c r="EH129" s="0" t="s">
        <v>887</v>
      </c>
      <c r="EI129" s="1" t="n">
        <v>43862</v>
      </c>
      <c r="EJ129" s="1" t="n">
        <v>43862</v>
      </c>
      <c r="EK129" s="0" t="s">
        <v>888</v>
      </c>
      <c r="EL129" s="0" t="s">
        <v>187</v>
      </c>
      <c r="EM129" s="0" t="s">
        <v>889</v>
      </c>
      <c r="EN129" s="0" t="n">
        <f aca="false">FALSE()</f>
        <v>0</v>
      </c>
      <c r="EO129" s="0" t="n">
        <v>6537151.96</v>
      </c>
      <c r="EP129" s="0" t="n">
        <v>7909953.87</v>
      </c>
    </row>
    <row r="130" customFormat="false" ht="15" hidden="false" customHeight="false" outlineLevel="0" collapsed="false">
      <c r="A130" s="0" t="n">
        <v>3536041</v>
      </c>
      <c r="B130" s="0" t="s">
        <v>871</v>
      </c>
      <c r="C130" s="1" t="n">
        <v>43881.4127540046</v>
      </c>
      <c r="D130" s="0" t="s">
        <v>147</v>
      </c>
      <c r="E130" s="1" t="n">
        <v>43585</v>
      </c>
      <c r="F130" s="0" t="s">
        <v>148</v>
      </c>
      <c r="G130" s="0" t="s">
        <v>872</v>
      </c>
      <c r="H130" s="0" t="s">
        <v>873</v>
      </c>
      <c r="J130" s="0" t="n">
        <v>62490343.73</v>
      </c>
      <c r="K130" s="0" t="n">
        <v>28162160.36</v>
      </c>
      <c r="L130" s="0" t="n">
        <v>34076214.04</v>
      </c>
      <c r="M130" s="0" t="s">
        <v>874</v>
      </c>
      <c r="N130" s="0" t="n">
        <v>1</v>
      </c>
      <c r="O130" s="0" t="s">
        <v>875</v>
      </c>
      <c r="P130" s="0" t="s">
        <v>876</v>
      </c>
      <c r="BC130" s="0" t="s">
        <v>156</v>
      </c>
      <c r="BE130" s="0" t="s">
        <v>157</v>
      </c>
      <c r="BF130" s="0" t="s">
        <v>158</v>
      </c>
      <c r="BG130" s="0" t="s">
        <v>159</v>
      </c>
      <c r="BH130" s="0" t="s">
        <v>160</v>
      </c>
      <c r="BI130" s="0" t="s">
        <v>161</v>
      </c>
      <c r="BK130" s="0" t="s">
        <v>162</v>
      </c>
      <c r="BL130" s="0" t="s">
        <v>163</v>
      </c>
      <c r="BN130" s="0" t="s">
        <v>164</v>
      </c>
      <c r="BO130" s="0" t="s">
        <v>165</v>
      </c>
      <c r="BP130" s="0" t="s">
        <v>166</v>
      </c>
      <c r="BR130" s="0" t="s">
        <v>168</v>
      </c>
      <c r="BS130" s="0" t="s">
        <v>169</v>
      </c>
      <c r="BT130" s="1" t="n">
        <v>43621.4166666667</v>
      </c>
      <c r="BV130" s="0" t="s">
        <v>170</v>
      </c>
      <c r="BZ130" s="0" t="s">
        <v>258</v>
      </c>
      <c r="CA130" s="0" t="s">
        <v>877</v>
      </c>
      <c r="CC130" s="0" t="s">
        <v>177</v>
      </c>
      <c r="CD130" s="0" t="s">
        <v>886</v>
      </c>
      <c r="CF130" s="0" t="n">
        <v>8148918.25</v>
      </c>
      <c r="CG130" s="0" t="n">
        <v>6734643.18</v>
      </c>
      <c r="CH130" s="0" t="s">
        <v>874</v>
      </c>
      <c r="CI130" s="0" t="n">
        <v>1</v>
      </c>
      <c r="CJ130" s="0" t="s">
        <v>875</v>
      </c>
      <c r="CK130" s="0" t="s">
        <v>876</v>
      </c>
      <c r="DX130" s="0" t="s">
        <v>157</v>
      </c>
      <c r="DY130" s="0" t="s">
        <v>158</v>
      </c>
      <c r="DZ130" s="0" t="s">
        <v>159</v>
      </c>
      <c r="EA130" s="0" t="s">
        <v>160</v>
      </c>
      <c r="EB130" s="0" t="s">
        <v>184</v>
      </c>
      <c r="EC130" s="1" t="n">
        <v>43663</v>
      </c>
      <c r="ED130" s="0" t="n">
        <v>7</v>
      </c>
      <c r="EE130" s="0" t="n">
        <v>6330564</v>
      </c>
      <c r="EF130" s="0" t="n">
        <v>6733969.72</v>
      </c>
      <c r="EK130" s="0" t="s">
        <v>888</v>
      </c>
      <c r="EL130" s="0" t="s">
        <v>187</v>
      </c>
      <c r="EM130" s="0" t="s">
        <v>889</v>
      </c>
      <c r="EO130" s="0" t="n">
        <v>6537151.96</v>
      </c>
      <c r="EP130" s="0" t="n">
        <v>7909953.87</v>
      </c>
    </row>
    <row r="131" customFormat="false" ht="15" hidden="false" customHeight="false" outlineLevel="0" collapsed="false">
      <c r="A131" s="0" t="n">
        <v>3536041</v>
      </c>
      <c r="B131" s="0" t="s">
        <v>871</v>
      </c>
      <c r="C131" s="1" t="n">
        <v>43881.4127540046</v>
      </c>
      <c r="D131" s="0" t="s">
        <v>147</v>
      </c>
      <c r="E131" s="1" t="n">
        <v>43585</v>
      </c>
      <c r="F131" s="0" t="s">
        <v>148</v>
      </c>
      <c r="G131" s="0" t="s">
        <v>872</v>
      </c>
      <c r="H131" s="0" t="s">
        <v>873</v>
      </c>
      <c r="J131" s="0" t="n">
        <v>62490343.73</v>
      </c>
      <c r="K131" s="0" t="n">
        <v>28162160.36</v>
      </c>
      <c r="L131" s="0" t="n">
        <v>34076214.04</v>
      </c>
      <c r="M131" s="0" t="s">
        <v>874</v>
      </c>
      <c r="N131" s="0" t="n">
        <v>1</v>
      </c>
      <c r="O131" s="0" t="s">
        <v>875</v>
      </c>
      <c r="P131" s="0" t="s">
        <v>876</v>
      </c>
      <c r="BC131" s="0" t="s">
        <v>156</v>
      </c>
      <c r="BE131" s="0" t="s">
        <v>157</v>
      </c>
      <c r="BF131" s="0" t="s">
        <v>158</v>
      </c>
      <c r="BG131" s="0" t="s">
        <v>159</v>
      </c>
      <c r="BH131" s="0" t="s">
        <v>160</v>
      </c>
      <c r="BI131" s="0" t="s">
        <v>161</v>
      </c>
      <c r="BK131" s="0" t="s">
        <v>162</v>
      </c>
      <c r="BL131" s="0" t="s">
        <v>163</v>
      </c>
      <c r="BN131" s="0" t="s">
        <v>164</v>
      </c>
      <c r="BO131" s="0" t="s">
        <v>165</v>
      </c>
      <c r="BP131" s="0" t="s">
        <v>166</v>
      </c>
      <c r="BR131" s="0" t="s">
        <v>168</v>
      </c>
      <c r="BS131" s="0" t="s">
        <v>169</v>
      </c>
      <c r="BT131" s="1" t="n">
        <v>43621.4166666667</v>
      </c>
      <c r="BV131" s="0" t="s">
        <v>170</v>
      </c>
      <c r="BZ131" s="0" t="s">
        <v>258</v>
      </c>
      <c r="CA131" s="0" t="s">
        <v>877</v>
      </c>
      <c r="CC131" s="0" t="s">
        <v>180</v>
      </c>
      <c r="CD131" s="0" t="s">
        <v>890</v>
      </c>
      <c r="CF131" s="0" t="n">
        <v>7052619.62</v>
      </c>
      <c r="CG131" s="0" t="n">
        <v>5828611.26</v>
      </c>
      <c r="CH131" s="0" t="s">
        <v>874</v>
      </c>
      <c r="CI131" s="0" t="n">
        <v>1</v>
      </c>
      <c r="CJ131" s="0" t="s">
        <v>875</v>
      </c>
      <c r="CK131" s="0" t="s">
        <v>876</v>
      </c>
      <c r="DX131" s="0" t="s">
        <v>157</v>
      </c>
      <c r="DY131" s="0" t="s">
        <v>158</v>
      </c>
      <c r="DZ131" s="0" t="s">
        <v>159</v>
      </c>
      <c r="EA131" s="0" t="s">
        <v>160</v>
      </c>
      <c r="EB131" s="0" t="s">
        <v>184</v>
      </c>
      <c r="EC131" s="1" t="n">
        <v>43663</v>
      </c>
      <c r="ED131" s="0" t="n">
        <v>10</v>
      </c>
      <c r="EE131" s="0" t="n">
        <v>5134223.45</v>
      </c>
      <c r="EF131" s="0" t="n">
        <v>5828566.53</v>
      </c>
      <c r="EH131" s="0" t="s">
        <v>891</v>
      </c>
      <c r="EI131" s="1" t="n">
        <v>43862</v>
      </c>
      <c r="EJ131" s="1" t="n">
        <v>43862</v>
      </c>
      <c r="EK131" s="0" t="s">
        <v>883</v>
      </c>
      <c r="EL131" s="0" t="s">
        <v>187</v>
      </c>
      <c r="EM131" s="0" t="s">
        <v>884</v>
      </c>
      <c r="EN131" s="0" t="n">
        <f aca="false">FALSE()</f>
        <v>0</v>
      </c>
      <c r="EO131" s="0" t="n">
        <v>5551393.78</v>
      </c>
      <c r="EP131" s="0" t="n">
        <v>6717186.48</v>
      </c>
    </row>
    <row r="132" customFormat="false" ht="15" hidden="false" customHeight="false" outlineLevel="0" collapsed="false">
      <c r="A132" s="0" t="n">
        <v>3536041</v>
      </c>
      <c r="B132" s="0" t="s">
        <v>871</v>
      </c>
      <c r="C132" s="1" t="n">
        <v>43881.4127540046</v>
      </c>
      <c r="D132" s="0" t="s">
        <v>147</v>
      </c>
      <c r="E132" s="1" t="n">
        <v>43585</v>
      </c>
      <c r="F132" s="0" t="s">
        <v>148</v>
      </c>
      <c r="G132" s="0" t="s">
        <v>872</v>
      </c>
      <c r="H132" s="0" t="s">
        <v>873</v>
      </c>
      <c r="J132" s="0" t="n">
        <v>62490343.73</v>
      </c>
      <c r="K132" s="0" t="n">
        <v>28162160.36</v>
      </c>
      <c r="L132" s="0" t="n">
        <v>34076214.04</v>
      </c>
      <c r="M132" s="0" t="s">
        <v>874</v>
      </c>
      <c r="N132" s="0" t="n">
        <v>1</v>
      </c>
      <c r="O132" s="0" t="s">
        <v>875</v>
      </c>
      <c r="P132" s="0" t="s">
        <v>876</v>
      </c>
      <c r="BC132" s="0" t="s">
        <v>156</v>
      </c>
      <c r="BE132" s="0" t="s">
        <v>157</v>
      </c>
      <c r="BF132" s="0" t="s">
        <v>158</v>
      </c>
      <c r="BG132" s="0" t="s">
        <v>159</v>
      </c>
      <c r="BH132" s="0" t="s">
        <v>160</v>
      </c>
      <c r="BI132" s="0" t="s">
        <v>161</v>
      </c>
      <c r="BK132" s="0" t="s">
        <v>162</v>
      </c>
      <c r="BL132" s="0" t="s">
        <v>163</v>
      </c>
      <c r="BN132" s="0" t="s">
        <v>164</v>
      </c>
      <c r="BO132" s="0" t="s">
        <v>165</v>
      </c>
      <c r="BP132" s="0" t="s">
        <v>166</v>
      </c>
      <c r="BR132" s="0" t="s">
        <v>168</v>
      </c>
      <c r="BS132" s="0" t="s">
        <v>169</v>
      </c>
      <c r="BT132" s="1" t="n">
        <v>43621.4166666667</v>
      </c>
      <c r="BV132" s="0" t="s">
        <v>170</v>
      </c>
      <c r="BZ132" s="0" t="s">
        <v>258</v>
      </c>
      <c r="CA132" s="0" t="s">
        <v>877</v>
      </c>
      <c r="CC132" s="0" t="s">
        <v>180</v>
      </c>
      <c r="CD132" s="0" t="s">
        <v>890</v>
      </c>
      <c r="CF132" s="0" t="n">
        <v>7052619.62</v>
      </c>
      <c r="CG132" s="0" t="n">
        <v>5828611.26</v>
      </c>
      <c r="CH132" s="0" t="s">
        <v>874</v>
      </c>
      <c r="CI132" s="0" t="n">
        <v>1</v>
      </c>
      <c r="CJ132" s="0" t="s">
        <v>875</v>
      </c>
      <c r="CK132" s="0" t="s">
        <v>876</v>
      </c>
      <c r="DX132" s="0" t="s">
        <v>157</v>
      </c>
      <c r="DY132" s="0" t="s">
        <v>158</v>
      </c>
      <c r="DZ132" s="0" t="s">
        <v>159</v>
      </c>
      <c r="EA132" s="0" t="s">
        <v>160</v>
      </c>
      <c r="EB132" s="0" t="s">
        <v>184</v>
      </c>
      <c r="EC132" s="1" t="n">
        <v>43663</v>
      </c>
      <c r="ED132" s="0" t="n">
        <v>10</v>
      </c>
      <c r="EE132" s="0" t="n">
        <v>5134223.45</v>
      </c>
      <c r="EF132" s="0" t="n">
        <v>5828566.53</v>
      </c>
      <c r="EK132" s="0" t="s">
        <v>883</v>
      </c>
      <c r="EL132" s="0" t="s">
        <v>187</v>
      </c>
      <c r="EM132" s="0" t="s">
        <v>884</v>
      </c>
      <c r="EO132" s="0" t="n">
        <v>5551393.78</v>
      </c>
      <c r="EP132" s="0" t="n">
        <v>6717186.48</v>
      </c>
    </row>
    <row r="133" customFormat="false" ht="15" hidden="false" customHeight="false" outlineLevel="0" collapsed="false">
      <c r="A133" s="0" t="n">
        <v>4436482</v>
      </c>
      <c r="B133" s="0" t="s">
        <v>892</v>
      </c>
      <c r="C133" s="1" t="n">
        <v>43878.5459051968</v>
      </c>
      <c r="D133" s="0" t="s">
        <v>147</v>
      </c>
      <c r="E133" s="1" t="n">
        <v>43818</v>
      </c>
      <c r="F133" s="0" t="s">
        <v>148</v>
      </c>
      <c r="G133" s="0" t="s">
        <v>893</v>
      </c>
      <c r="H133" s="0" t="s">
        <v>894</v>
      </c>
      <c r="J133" s="0" t="n">
        <v>29795.3</v>
      </c>
      <c r="K133" s="0" t="n">
        <v>5959.06</v>
      </c>
      <c r="L133" s="0" t="n">
        <v>7210.46</v>
      </c>
      <c r="M133" s="0" t="s">
        <v>253</v>
      </c>
      <c r="N133" s="0" t="n">
        <v>1</v>
      </c>
      <c r="O133" s="0" t="s">
        <v>254</v>
      </c>
      <c r="P133" s="0" t="s">
        <v>255</v>
      </c>
      <c r="BC133" s="0" t="s">
        <v>156</v>
      </c>
      <c r="BE133" s="0" t="s">
        <v>157</v>
      </c>
      <c r="BF133" s="0" t="s">
        <v>158</v>
      </c>
      <c r="BG133" s="0" t="s">
        <v>159</v>
      </c>
      <c r="BH133" s="0" t="s">
        <v>160</v>
      </c>
      <c r="BI133" s="0" t="s">
        <v>161</v>
      </c>
      <c r="BK133" s="0" t="s">
        <v>162</v>
      </c>
      <c r="BL133" s="0" t="s">
        <v>163</v>
      </c>
      <c r="BN133" s="0" t="s">
        <v>164</v>
      </c>
      <c r="BO133" s="0" t="s">
        <v>165</v>
      </c>
      <c r="BP133" s="0" t="s">
        <v>256</v>
      </c>
      <c r="BR133" s="0" t="s">
        <v>168</v>
      </c>
      <c r="BS133" s="0" t="s">
        <v>169</v>
      </c>
      <c r="BT133" s="1" t="n">
        <v>43775.7916666667</v>
      </c>
      <c r="BZ133" s="0" t="s">
        <v>258</v>
      </c>
      <c r="CC133" s="0" t="s">
        <v>205</v>
      </c>
      <c r="CD133" s="0" t="s">
        <v>894</v>
      </c>
      <c r="CE133" s="0" t="n">
        <v>29795.3</v>
      </c>
      <c r="CF133" s="0" t="n">
        <v>7210.46</v>
      </c>
      <c r="CG133" s="0" t="n">
        <v>5959.06</v>
      </c>
      <c r="CH133" s="0" t="s">
        <v>253</v>
      </c>
      <c r="CI133" s="0" t="n">
        <v>1</v>
      </c>
      <c r="CJ133" s="0" t="s">
        <v>254</v>
      </c>
      <c r="CK133" s="0" t="s">
        <v>255</v>
      </c>
      <c r="DX133" s="0" t="s">
        <v>157</v>
      </c>
      <c r="DY133" s="0" t="s">
        <v>158</v>
      </c>
      <c r="DZ133" s="0" t="s">
        <v>159</v>
      </c>
      <c r="EA133" s="0" t="s">
        <v>160</v>
      </c>
      <c r="EB133" s="0" t="s">
        <v>184</v>
      </c>
      <c r="EC133" s="1" t="n">
        <v>43817</v>
      </c>
      <c r="ED133" s="0" t="n">
        <v>1</v>
      </c>
      <c r="EE133" s="0" t="n">
        <v>5914.05</v>
      </c>
      <c r="EF133" s="0" t="n">
        <v>5914.05</v>
      </c>
      <c r="EH133" s="0" t="s">
        <v>893</v>
      </c>
      <c r="EI133" s="1" t="n">
        <v>43840</v>
      </c>
      <c r="EJ133" s="1" t="n">
        <v>43840</v>
      </c>
      <c r="EK133" s="0" t="s">
        <v>895</v>
      </c>
      <c r="EL133" s="0" t="s">
        <v>187</v>
      </c>
      <c r="EM133" s="0" t="s">
        <v>378</v>
      </c>
      <c r="EO133" s="0" t="n">
        <v>5914.05</v>
      </c>
      <c r="EP133" s="0" t="n">
        <v>7157.21</v>
      </c>
    </row>
    <row r="134" customFormat="false" ht="15" hidden="false" customHeight="false" outlineLevel="0" collapsed="false">
      <c r="A134" s="0" t="n">
        <v>4173165</v>
      </c>
      <c r="B134" s="0" t="s">
        <v>896</v>
      </c>
      <c r="C134" s="1" t="n">
        <v>43873.405581331</v>
      </c>
      <c r="D134" s="0" t="s">
        <v>147</v>
      </c>
      <c r="E134" s="1" t="n">
        <v>43763</v>
      </c>
      <c r="F134" s="0" t="s">
        <v>148</v>
      </c>
      <c r="G134" s="0" t="s">
        <v>897</v>
      </c>
      <c r="H134" s="0" t="s">
        <v>898</v>
      </c>
      <c r="J134" s="0" t="n">
        <v>1669021</v>
      </c>
      <c r="K134" s="0" t="n">
        <v>333804.2</v>
      </c>
      <c r="L134" s="0" t="n">
        <v>403903.08</v>
      </c>
      <c r="M134" s="0" t="s">
        <v>899</v>
      </c>
      <c r="N134" s="0" t="n">
        <v>1</v>
      </c>
      <c r="O134" s="0" t="s">
        <v>900</v>
      </c>
      <c r="P134" s="0" t="s">
        <v>901</v>
      </c>
      <c r="BC134" s="0" t="s">
        <v>156</v>
      </c>
      <c r="BE134" s="0" t="s">
        <v>157</v>
      </c>
      <c r="BF134" s="0" t="s">
        <v>158</v>
      </c>
      <c r="BG134" s="0" t="s">
        <v>159</v>
      </c>
      <c r="BH134" s="0" t="s">
        <v>160</v>
      </c>
      <c r="BI134" s="0" t="s">
        <v>161</v>
      </c>
      <c r="BK134" s="0" t="s">
        <v>162</v>
      </c>
      <c r="BL134" s="0" t="s">
        <v>163</v>
      </c>
      <c r="BN134" s="0" t="s">
        <v>164</v>
      </c>
      <c r="BO134" s="0" t="s">
        <v>165</v>
      </c>
      <c r="BP134" s="0" t="s">
        <v>166</v>
      </c>
      <c r="BR134" s="0" t="s">
        <v>168</v>
      </c>
      <c r="BS134" s="0" t="s">
        <v>169</v>
      </c>
      <c r="BT134" s="1" t="n">
        <v>43796.5833333333</v>
      </c>
      <c r="BV134" s="0" t="s">
        <v>170</v>
      </c>
      <c r="BZ134" s="0" t="s">
        <v>258</v>
      </c>
      <c r="CA134" s="0" t="s">
        <v>902</v>
      </c>
      <c r="CC134" s="0" t="s">
        <v>205</v>
      </c>
      <c r="CD134" s="0" t="s">
        <v>898</v>
      </c>
      <c r="CE134" s="0" t="n">
        <v>1669021</v>
      </c>
      <c r="CF134" s="0" t="n">
        <v>403903.08</v>
      </c>
      <c r="CG134" s="0" t="n">
        <v>333804.2</v>
      </c>
      <c r="CH134" s="0" t="s">
        <v>899</v>
      </c>
      <c r="CI134" s="0" t="n">
        <v>1</v>
      </c>
      <c r="CJ134" s="0" t="s">
        <v>900</v>
      </c>
      <c r="CK134" s="0" t="s">
        <v>901</v>
      </c>
      <c r="DX134" s="0" t="s">
        <v>157</v>
      </c>
      <c r="DY134" s="0" t="s">
        <v>158</v>
      </c>
      <c r="DZ134" s="0" t="s">
        <v>159</v>
      </c>
      <c r="EA134" s="0" t="s">
        <v>160</v>
      </c>
      <c r="EB134" s="0" t="s">
        <v>184</v>
      </c>
      <c r="EC134" s="1" t="n">
        <v>43819</v>
      </c>
      <c r="ED134" s="0" t="n">
        <v>1</v>
      </c>
      <c r="EE134" s="0" t="n">
        <v>294365.5</v>
      </c>
      <c r="EF134" s="0" t="n">
        <v>294365.5</v>
      </c>
      <c r="EH134" s="0" t="s">
        <v>903</v>
      </c>
      <c r="EI134" s="1" t="n">
        <v>43858</v>
      </c>
      <c r="EJ134" s="1" t="n">
        <v>43858</v>
      </c>
      <c r="EK134" s="0" t="s">
        <v>904</v>
      </c>
      <c r="EL134" s="0" t="s">
        <v>187</v>
      </c>
      <c r="EM134" s="0" t="s">
        <v>905</v>
      </c>
      <c r="EO134" s="0" t="n">
        <v>294365.5</v>
      </c>
      <c r="EP134" s="0" t="n">
        <v>356182.26</v>
      </c>
    </row>
    <row r="135" customFormat="false" ht="15" hidden="false" customHeight="false" outlineLevel="0" collapsed="false">
      <c r="A135" s="0" t="n">
        <v>4380771</v>
      </c>
      <c r="B135" s="0" t="s">
        <v>906</v>
      </c>
      <c r="C135" s="1" t="n">
        <v>43868.3810209954</v>
      </c>
      <c r="D135" s="0" t="s">
        <v>147</v>
      </c>
      <c r="E135" s="1" t="n">
        <v>43843</v>
      </c>
      <c r="F135" s="0" t="s">
        <v>148</v>
      </c>
      <c r="G135" s="0" t="s">
        <v>907</v>
      </c>
      <c r="H135" s="0" t="s">
        <v>908</v>
      </c>
      <c r="J135" s="0" t="n">
        <v>27403.4</v>
      </c>
      <c r="K135" s="0" t="n">
        <v>5480.68</v>
      </c>
      <c r="L135" s="0" t="n">
        <v>6631.62</v>
      </c>
      <c r="M135" s="0" t="s">
        <v>253</v>
      </c>
      <c r="N135" s="0" t="n">
        <v>1</v>
      </c>
      <c r="O135" s="0" t="s">
        <v>254</v>
      </c>
      <c r="P135" s="0" t="s">
        <v>255</v>
      </c>
      <c r="BC135" s="0" t="s">
        <v>156</v>
      </c>
      <c r="BE135" s="0" t="s">
        <v>157</v>
      </c>
      <c r="BF135" s="0" t="s">
        <v>158</v>
      </c>
      <c r="BG135" s="0" t="s">
        <v>159</v>
      </c>
      <c r="BH135" s="0" t="s">
        <v>160</v>
      </c>
      <c r="BI135" s="0" t="s">
        <v>161</v>
      </c>
      <c r="BK135" s="0" t="s">
        <v>162</v>
      </c>
      <c r="BL135" s="0" t="s">
        <v>163</v>
      </c>
      <c r="BN135" s="0" t="s">
        <v>164</v>
      </c>
      <c r="BO135" s="0" t="s">
        <v>165</v>
      </c>
      <c r="BP135" s="0" t="s">
        <v>256</v>
      </c>
      <c r="BR135" s="0" t="s">
        <v>168</v>
      </c>
      <c r="BS135" s="0" t="s">
        <v>169</v>
      </c>
      <c r="BT135" s="1" t="n">
        <v>43773.7916666667</v>
      </c>
      <c r="BZ135" s="0" t="s">
        <v>258</v>
      </c>
      <c r="CC135" s="0" t="s">
        <v>205</v>
      </c>
      <c r="CD135" s="0" t="s">
        <v>908</v>
      </c>
      <c r="CE135" s="0" t="n">
        <v>27403.4</v>
      </c>
      <c r="CF135" s="0" t="n">
        <v>6631.62</v>
      </c>
      <c r="CG135" s="0" t="n">
        <v>5480.68</v>
      </c>
      <c r="CH135" s="0" t="s">
        <v>253</v>
      </c>
      <c r="CI135" s="0" t="n">
        <v>1</v>
      </c>
      <c r="CJ135" s="0" t="s">
        <v>254</v>
      </c>
      <c r="CK135" s="0" t="s">
        <v>255</v>
      </c>
      <c r="DX135" s="0" t="s">
        <v>157</v>
      </c>
      <c r="DY135" s="0" t="s">
        <v>158</v>
      </c>
      <c r="DZ135" s="0" t="s">
        <v>159</v>
      </c>
      <c r="EA135" s="0" t="s">
        <v>160</v>
      </c>
      <c r="EB135" s="0" t="s">
        <v>184</v>
      </c>
      <c r="EC135" s="1" t="n">
        <v>43803</v>
      </c>
      <c r="ED135" s="0" t="n">
        <v>1</v>
      </c>
      <c r="EE135" s="0" t="n">
        <v>5480.68</v>
      </c>
      <c r="EF135" s="0" t="n">
        <v>5480.68</v>
      </c>
      <c r="EH135" s="0" t="s">
        <v>907</v>
      </c>
      <c r="EI135" s="1" t="n">
        <v>43819</v>
      </c>
      <c r="EJ135" s="1" t="n">
        <v>43819</v>
      </c>
      <c r="EK135" s="0" t="s">
        <v>909</v>
      </c>
      <c r="EL135" s="0" t="s">
        <v>187</v>
      </c>
      <c r="EM135" s="0" t="s">
        <v>910</v>
      </c>
      <c r="EO135" s="0" t="n">
        <v>5480.68</v>
      </c>
      <c r="EP135" s="0" t="n">
        <v>6631.62</v>
      </c>
    </row>
    <row r="136" customFormat="false" ht="15" hidden="false" customHeight="false" outlineLevel="0" collapsed="false">
      <c r="A136" s="0" t="n">
        <v>4173193</v>
      </c>
      <c r="B136" s="0" t="s">
        <v>911</v>
      </c>
      <c r="C136" s="1" t="n">
        <v>43867.531137963</v>
      </c>
      <c r="D136" s="0" t="s">
        <v>147</v>
      </c>
      <c r="E136" s="1" t="n">
        <v>43761</v>
      </c>
      <c r="F136" s="0" t="s">
        <v>148</v>
      </c>
      <c r="G136" s="0" t="s">
        <v>912</v>
      </c>
      <c r="H136" s="0" t="s">
        <v>913</v>
      </c>
      <c r="J136" s="0" t="n">
        <v>41322.31</v>
      </c>
      <c r="K136" s="0" t="n">
        <v>41322.31</v>
      </c>
      <c r="L136" s="0" t="n">
        <v>50000</v>
      </c>
      <c r="M136" s="0" t="s">
        <v>914</v>
      </c>
      <c r="N136" s="0" t="n">
        <v>1</v>
      </c>
      <c r="O136" s="0" t="s">
        <v>915</v>
      </c>
      <c r="P136" s="0" t="s">
        <v>916</v>
      </c>
      <c r="BC136" s="0" t="s">
        <v>285</v>
      </c>
      <c r="BE136" s="0" t="s">
        <v>157</v>
      </c>
      <c r="BF136" s="0" t="s">
        <v>158</v>
      </c>
      <c r="BG136" s="0" t="s">
        <v>159</v>
      </c>
      <c r="BH136" s="0" t="s">
        <v>160</v>
      </c>
      <c r="BI136" s="0" t="s">
        <v>161</v>
      </c>
      <c r="BK136" s="0" t="s">
        <v>162</v>
      </c>
      <c r="BL136" s="0" t="s">
        <v>163</v>
      </c>
      <c r="BN136" s="0" t="s">
        <v>164</v>
      </c>
      <c r="BO136" s="0" t="s">
        <v>165</v>
      </c>
      <c r="BP136" s="0" t="s">
        <v>270</v>
      </c>
      <c r="BR136" s="0" t="s">
        <v>917</v>
      </c>
      <c r="BS136" s="0" t="s">
        <v>169</v>
      </c>
      <c r="BT136" s="1" t="n">
        <v>43776.5833333333</v>
      </c>
      <c r="BZ136" s="0" t="s">
        <v>258</v>
      </c>
      <c r="CA136" s="0" t="s">
        <v>918</v>
      </c>
      <c r="CC136" s="0" t="s">
        <v>205</v>
      </c>
      <c r="CD136" s="0" t="s">
        <v>913</v>
      </c>
      <c r="CE136" s="0" t="n">
        <v>41322.31</v>
      </c>
      <c r="CF136" s="0" t="n">
        <v>50000</v>
      </c>
      <c r="CG136" s="0" t="n">
        <v>41322.31</v>
      </c>
      <c r="CH136" s="0" t="s">
        <v>914</v>
      </c>
      <c r="CI136" s="0" t="n">
        <v>1</v>
      </c>
      <c r="CJ136" s="0" t="s">
        <v>915</v>
      </c>
      <c r="CK136" s="0" t="s">
        <v>916</v>
      </c>
      <c r="DX136" s="0" t="s">
        <v>157</v>
      </c>
      <c r="DY136" s="0" t="s">
        <v>158</v>
      </c>
      <c r="DZ136" s="0" t="s">
        <v>159</v>
      </c>
      <c r="EA136" s="0" t="s">
        <v>160</v>
      </c>
      <c r="EB136" s="0" t="s">
        <v>184</v>
      </c>
      <c r="EC136" s="1" t="n">
        <v>43817</v>
      </c>
      <c r="ED136" s="0" t="n">
        <v>10</v>
      </c>
      <c r="EE136" s="0" t="n">
        <v>24277.77</v>
      </c>
      <c r="EF136" s="0" t="n">
        <v>34987.11</v>
      </c>
      <c r="EH136" s="0" t="s">
        <v>919</v>
      </c>
      <c r="EI136" s="1" t="n">
        <v>43866</v>
      </c>
      <c r="EJ136" s="1" t="n">
        <v>43866</v>
      </c>
      <c r="EK136" s="0" t="s">
        <v>920</v>
      </c>
      <c r="EL136" s="0" t="s">
        <v>187</v>
      </c>
      <c r="EM136" s="0" t="s">
        <v>921</v>
      </c>
      <c r="EO136" s="0" t="n">
        <v>24277.77</v>
      </c>
      <c r="EP136" s="0" t="n">
        <v>29376.1</v>
      </c>
    </row>
    <row r="137" customFormat="false" ht="15" hidden="false" customHeight="false" outlineLevel="0" collapsed="false">
      <c r="A137" s="0" t="n">
        <v>4204231</v>
      </c>
      <c r="B137" s="0" t="s">
        <v>922</v>
      </c>
      <c r="C137" s="1" t="n">
        <v>43866.5897616088</v>
      </c>
      <c r="D137" s="0" t="s">
        <v>147</v>
      </c>
      <c r="E137" s="1" t="n">
        <v>43767</v>
      </c>
      <c r="F137" s="0" t="s">
        <v>148</v>
      </c>
      <c r="G137" s="0" t="s">
        <v>923</v>
      </c>
      <c r="H137" s="0" t="s">
        <v>924</v>
      </c>
      <c r="J137" s="0" t="n">
        <v>200000</v>
      </c>
      <c r="K137" s="0" t="n">
        <v>200000</v>
      </c>
      <c r="L137" s="0" t="n">
        <v>242000</v>
      </c>
      <c r="M137" s="0" t="s">
        <v>925</v>
      </c>
      <c r="N137" s="0" t="n">
        <v>2</v>
      </c>
      <c r="O137" s="0" t="s">
        <v>363</v>
      </c>
      <c r="P137" s="0" t="s">
        <v>364</v>
      </c>
      <c r="Q137" s="0" t="s">
        <v>361</v>
      </c>
      <c r="R137" s="0" t="s">
        <v>362</v>
      </c>
      <c r="BC137" s="0" t="s">
        <v>285</v>
      </c>
      <c r="BE137" s="0" t="s">
        <v>157</v>
      </c>
      <c r="BF137" s="0" t="s">
        <v>158</v>
      </c>
      <c r="BG137" s="0" t="s">
        <v>159</v>
      </c>
      <c r="BH137" s="0" t="s">
        <v>160</v>
      </c>
      <c r="BI137" s="0" t="s">
        <v>161</v>
      </c>
      <c r="BK137" s="0" t="s">
        <v>162</v>
      </c>
      <c r="BL137" s="0" t="s">
        <v>163</v>
      </c>
      <c r="BN137" s="0" t="s">
        <v>164</v>
      </c>
      <c r="BO137" s="0" t="s">
        <v>165</v>
      </c>
      <c r="BP137" s="0" t="s">
        <v>166</v>
      </c>
      <c r="BR137" s="0" t="s">
        <v>168</v>
      </c>
      <c r="BS137" s="0" t="s">
        <v>169</v>
      </c>
      <c r="BT137" s="1" t="n">
        <v>43782.5833333333</v>
      </c>
      <c r="BZ137" s="0" t="s">
        <v>258</v>
      </c>
      <c r="CA137" s="0" t="s">
        <v>926</v>
      </c>
      <c r="CC137" s="0" t="s">
        <v>205</v>
      </c>
      <c r="CD137" s="0" t="s">
        <v>924</v>
      </c>
      <c r="CE137" s="0" t="n">
        <v>200000</v>
      </c>
      <c r="CF137" s="0" t="n">
        <v>242000</v>
      </c>
      <c r="CG137" s="0" t="n">
        <v>200000</v>
      </c>
      <c r="CH137" s="0" t="s">
        <v>925</v>
      </c>
      <c r="CI137" s="0" t="n">
        <v>2</v>
      </c>
      <c r="CJ137" s="0" t="s">
        <v>363</v>
      </c>
      <c r="CK137" s="0" t="s">
        <v>364</v>
      </c>
      <c r="CL137" s="0" t="s">
        <v>361</v>
      </c>
      <c r="CM137" s="0" t="s">
        <v>362</v>
      </c>
      <c r="DX137" s="0" t="s">
        <v>157</v>
      </c>
      <c r="DY137" s="0" t="s">
        <v>158</v>
      </c>
      <c r="DZ137" s="0" t="s">
        <v>159</v>
      </c>
      <c r="EA137" s="0" t="s">
        <v>160</v>
      </c>
      <c r="EB137" s="0" t="s">
        <v>184</v>
      </c>
      <c r="EC137" s="1" t="n">
        <v>43816</v>
      </c>
      <c r="ED137" s="0" t="n">
        <v>7</v>
      </c>
      <c r="EE137" s="0" t="n">
        <v>157216.97</v>
      </c>
      <c r="EF137" s="0" t="n">
        <v>182140.07</v>
      </c>
      <c r="EH137" s="0" t="s">
        <v>927</v>
      </c>
      <c r="EI137" s="1" t="n">
        <v>43858</v>
      </c>
      <c r="EJ137" s="1" t="n">
        <v>43858</v>
      </c>
      <c r="EK137" s="0" t="s">
        <v>367</v>
      </c>
      <c r="EL137" s="0" t="s">
        <v>187</v>
      </c>
      <c r="EM137" s="0" t="s">
        <v>368</v>
      </c>
      <c r="EO137" s="0" t="n">
        <v>157216.97</v>
      </c>
      <c r="EP137" s="0" t="n">
        <v>190232.53</v>
      </c>
    </row>
    <row r="138" customFormat="false" ht="15" hidden="false" customHeight="false" outlineLevel="0" collapsed="false">
      <c r="A138" s="0" t="n">
        <v>4380793</v>
      </c>
      <c r="B138" s="0" t="s">
        <v>928</v>
      </c>
      <c r="C138" s="1" t="n">
        <v>43865.7342621759</v>
      </c>
      <c r="D138" s="0" t="s">
        <v>147</v>
      </c>
      <c r="E138" s="1" t="n">
        <v>43810</v>
      </c>
      <c r="F138" s="0" t="s">
        <v>148</v>
      </c>
      <c r="G138" s="0" t="s">
        <v>929</v>
      </c>
      <c r="H138" s="0" t="s">
        <v>930</v>
      </c>
      <c r="J138" s="0" t="n">
        <v>25239.1</v>
      </c>
      <c r="K138" s="0" t="n">
        <v>5047.82</v>
      </c>
      <c r="L138" s="0" t="n">
        <v>6107.86</v>
      </c>
      <c r="M138" s="0" t="s">
        <v>931</v>
      </c>
      <c r="N138" s="0" t="n">
        <v>1</v>
      </c>
      <c r="O138" s="0" t="s">
        <v>932</v>
      </c>
      <c r="P138" s="0" t="s">
        <v>933</v>
      </c>
      <c r="BC138" s="0" t="s">
        <v>156</v>
      </c>
      <c r="BE138" s="0" t="s">
        <v>157</v>
      </c>
      <c r="BF138" s="0" t="s">
        <v>158</v>
      </c>
      <c r="BG138" s="0" t="s">
        <v>159</v>
      </c>
      <c r="BH138" s="0" t="s">
        <v>160</v>
      </c>
      <c r="BI138" s="0" t="s">
        <v>161</v>
      </c>
      <c r="BK138" s="0" t="s">
        <v>162</v>
      </c>
      <c r="BL138" s="0" t="s">
        <v>163</v>
      </c>
      <c r="BN138" s="0" t="s">
        <v>164</v>
      </c>
      <c r="BO138" s="0" t="s">
        <v>165</v>
      </c>
      <c r="BP138" s="0" t="s">
        <v>256</v>
      </c>
      <c r="BR138" s="0" t="s">
        <v>168</v>
      </c>
      <c r="BS138" s="0" t="s">
        <v>169</v>
      </c>
      <c r="BT138" s="1" t="n">
        <v>43773.7916666667</v>
      </c>
      <c r="BZ138" s="0" t="s">
        <v>258</v>
      </c>
      <c r="CC138" s="0" t="s">
        <v>205</v>
      </c>
      <c r="CD138" s="0" t="s">
        <v>930</v>
      </c>
      <c r="CE138" s="0" t="n">
        <v>25239.1</v>
      </c>
      <c r="CF138" s="0" t="n">
        <v>6107.86</v>
      </c>
      <c r="CG138" s="0" t="n">
        <v>5047.82</v>
      </c>
      <c r="CH138" s="0" t="s">
        <v>931</v>
      </c>
      <c r="CI138" s="0" t="n">
        <v>1</v>
      </c>
      <c r="CJ138" s="0" t="s">
        <v>932</v>
      </c>
      <c r="CK138" s="0" t="s">
        <v>933</v>
      </c>
      <c r="DX138" s="0" t="s">
        <v>157</v>
      </c>
      <c r="DY138" s="0" t="s">
        <v>158</v>
      </c>
      <c r="DZ138" s="0" t="s">
        <v>159</v>
      </c>
      <c r="EA138" s="0" t="s">
        <v>160</v>
      </c>
      <c r="EB138" s="0" t="s">
        <v>184</v>
      </c>
      <c r="EC138" s="1" t="n">
        <v>43803</v>
      </c>
      <c r="ED138" s="0" t="n">
        <v>1</v>
      </c>
      <c r="EE138" s="0" t="n">
        <v>5047.82</v>
      </c>
      <c r="EF138" s="0" t="n">
        <v>5047.82</v>
      </c>
      <c r="EH138" s="0" t="s">
        <v>929</v>
      </c>
      <c r="EI138" s="1" t="n">
        <v>43839</v>
      </c>
      <c r="EJ138" s="1" t="n">
        <v>43839</v>
      </c>
      <c r="EK138" s="0" t="s">
        <v>909</v>
      </c>
      <c r="EL138" s="0" t="s">
        <v>187</v>
      </c>
      <c r="EM138" s="0" t="s">
        <v>910</v>
      </c>
      <c r="EO138" s="0" t="n">
        <v>5047.82</v>
      </c>
      <c r="EP138" s="0" t="n">
        <v>6107.86</v>
      </c>
    </row>
    <row r="139" customFormat="false" ht="15" hidden="false" customHeight="false" outlineLevel="0" collapsed="false">
      <c r="A139" s="0" t="n">
        <v>3829405</v>
      </c>
      <c r="B139" s="0" t="s">
        <v>934</v>
      </c>
      <c r="C139" s="1" t="n">
        <v>43865.4932929977</v>
      </c>
      <c r="D139" s="0" t="s">
        <v>147</v>
      </c>
      <c r="E139" s="1" t="n">
        <v>43658</v>
      </c>
      <c r="F139" s="0" t="s">
        <v>148</v>
      </c>
      <c r="G139" s="0" t="s">
        <v>935</v>
      </c>
      <c r="H139" s="0" t="s">
        <v>936</v>
      </c>
      <c r="J139" s="0" t="n">
        <v>17500</v>
      </c>
      <c r="K139" s="0" t="n">
        <v>17500</v>
      </c>
      <c r="L139" s="0" t="n">
        <v>21175</v>
      </c>
      <c r="M139" s="0" t="s">
        <v>576</v>
      </c>
      <c r="N139" s="0" t="n">
        <v>1</v>
      </c>
      <c r="O139" s="0" t="s">
        <v>577</v>
      </c>
      <c r="P139" s="0" t="s">
        <v>578</v>
      </c>
      <c r="BC139" s="0" t="s">
        <v>285</v>
      </c>
      <c r="BE139" s="0" t="s">
        <v>157</v>
      </c>
      <c r="BF139" s="0" t="s">
        <v>158</v>
      </c>
      <c r="BG139" s="0" t="s">
        <v>159</v>
      </c>
      <c r="BH139" s="0" t="s">
        <v>160</v>
      </c>
      <c r="BI139" s="0" t="s">
        <v>161</v>
      </c>
      <c r="BK139" s="0" t="s">
        <v>162</v>
      </c>
      <c r="BL139" s="0" t="s">
        <v>163</v>
      </c>
      <c r="BN139" s="0" t="s">
        <v>164</v>
      </c>
      <c r="BO139" s="0" t="s">
        <v>165</v>
      </c>
      <c r="BP139" s="0" t="s">
        <v>270</v>
      </c>
      <c r="BR139" s="0" t="s">
        <v>168</v>
      </c>
      <c r="BS139" s="0" t="s">
        <v>169</v>
      </c>
      <c r="BT139" s="1" t="n">
        <v>43672.625</v>
      </c>
      <c r="CC139" s="0" t="s">
        <v>205</v>
      </c>
      <c r="CD139" s="0" t="s">
        <v>936</v>
      </c>
      <c r="CE139" s="0" t="n">
        <v>17500</v>
      </c>
      <c r="CF139" s="0" t="n">
        <v>21175</v>
      </c>
      <c r="CG139" s="0" t="n">
        <v>17500</v>
      </c>
      <c r="CH139" s="0" t="s">
        <v>576</v>
      </c>
      <c r="CI139" s="0" t="n">
        <v>1</v>
      </c>
      <c r="CJ139" s="0" t="s">
        <v>577</v>
      </c>
      <c r="CK139" s="0" t="s">
        <v>578</v>
      </c>
      <c r="DX139" s="0" t="s">
        <v>157</v>
      </c>
      <c r="DY139" s="0" t="s">
        <v>158</v>
      </c>
      <c r="DZ139" s="0" t="s">
        <v>159</v>
      </c>
      <c r="EA139" s="0" t="s">
        <v>160</v>
      </c>
      <c r="EB139" s="0" t="s">
        <v>184</v>
      </c>
      <c r="EC139" s="1" t="n">
        <v>43684</v>
      </c>
      <c r="ED139" s="0" t="n">
        <v>3</v>
      </c>
      <c r="EE139" s="0" t="n">
        <v>14056.99</v>
      </c>
      <c r="EF139" s="0" t="n">
        <v>17400</v>
      </c>
      <c r="EH139" s="0" t="s">
        <v>935</v>
      </c>
      <c r="EI139" s="1" t="n">
        <v>43684</v>
      </c>
      <c r="EJ139" s="1" t="n">
        <v>43789</v>
      </c>
      <c r="EK139" s="0" t="s">
        <v>937</v>
      </c>
      <c r="EL139" s="0" t="s">
        <v>187</v>
      </c>
      <c r="EM139" s="0" t="s">
        <v>278</v>
      </c>
      <c r="EO139" s="0" t="n">
        <v>14056.99</v>
      </c>
      <c r="EP139" s="0" t="n">
        <v>17008.96</v>
      </c>
    </row>
    <row r="140" customFormat="false" ht="15" hidden="false" customHeight="false" outlineLevel="0" collapsed="false">
      <c r="A140" s="0" t="n">
        <v>3829405</v>
      </c>
      <c r="B140" s="0" t="s">
        <v>934</v>
      </c>
      <c r="C140" s="1" t="n">
        <v>43865.4932929977</v>
      </c>
      <c r="D140" s="0" t="s">
        <v>147</v>
      </c>
      <c r="E140" s="1" t="n">
        <v>43658</v>
      </c>
      <c r="F140" s="0" t="s">
        <v>148</v>
      </c>
      <c r="G140" s="0" t="s">
        <v>935</v>
      </c>
      <c r="H140" s="0" t="s">
        <v>936</v>
      </c>
      <c r="J140" s="0" t="n">
        <v>17500</v>
      </c>
      <c r="K140" s="0" t="n">
        <v>17500</v>
      </c>
      <c r="L140" s="0" t="n">
        <v>21175</v>
      </c>
      <c r="M140" s="0" t="s">
        <v>576</v>
      </c>
      <c r="N140" s="0" t="n">
        <v>1</v>
      </c>
      <c r="O140" s="0" t="s">
        <v>577</v>
      </c>
      <c r="P140" s="0" t="s">
        <v>578</v>
      </c>
      <c r="BC140" s="0" t="s">
        <v>285</v>
      </c>
      <c r="BE140" s="0" t="s">
        <v>157</v>
      </c>
      <c r="BF140" s="0" t="s">
        <v>158</v>
      </c>
      <c r="BG140" s="0" t="s">
        <v>159</v>
      </c>
      <c r="BH140" s="0" t="s">
        <v>160</v>
      </c>
      <c r="BI140" s="0" t="s">
        <v>161</v>
      </c>
      <c r="BK140" s="0" t="s">
        <v>162</v>
      </c>
      <c r="BL140" s="0" t="s">
        <v>163</v>
      </c>
      <c r="BN140" s="0" t="s">
        <v>164</v>
      </c>
      <c r="BO140" s="0" t="s">
        <v>165</v>
      </c>
      <c r="BP140" s="0" t="s">
        <v>270</v>
      </c>
      <c r="BR140" s="0" t="s">
        <v>168</v>
      </c>
      <c r="BS140" s="0" t="s">
        <v>169</v>
      </c>
      <c r="BT140" s="1" t="n">
        <v>43672.625</v>
      </c>
      <c r="CC140" s="0" t="s">
        <v>205</v>
      </c>
      <c r="CD140" s="0" t="s">
        <v>936</v>
      </c>
      <c r="CE140" s="0" t="n">
        <v>17500</v>
      </c>
      <c r="CF140" s="0" t="n">
        <v>21175</v>
      </c>
      <c r="CG140" s="0" t="n">
        <v>17500</v>
      </c>
      <c r="CH140" s="0" t="s">
        <v>576</v>
      </c>
      <c r="CI140" s="0" t="n">
        <v>1</v>
      </c>
      <c r="CJ140" s="0" t="s">
        <v>577</v>
      </c>
      <c r="CK140" s="0" t="s">
        <v>578</v>
      </c>
      <c r="DX140" s="0" t="s">
        <v>157</v>
      </c>
      <c r="DY140" s="0" t="s">
        <v>158</v>
      </c>
      <c r="DZ140" s="0" t="s">
        <v>159</v>
      </c>
      <c r="EA140" s="0" t="s">
        <v>160</v>
      </c>
      <c r="EB140" s="0" t="s">
        <v>184</v>
      </c>
      <c r="EC140" s="1" t="n">
        <v>43684</v>
      </c>
      <c r="ED140" s="0" t="n">
        <v>3</v>
      </c>
      <c r="EE140" s="0" t="n">
        <v>14056.99</v>
      </c>
      <c r="EF140" s="0" t="n">
        <v>17400</v>
      </c>
      <c r="EK140" s="0" t="s">
        <v>937</v>
      </c>
      <c r="EL140" s="0" t="s">
        <v>187</v>
      </c>
      <c r="EM140" s="0" t="s">
        <v>278</v>
      </c>
      <c r="EO140" s="0" t="n">
        <v>14056.99</v>
      </c>
      <c r="EP140" s="0" t="n">
        <v>17008.96</v>
      </c>
    </row>
    <row r="141" customFormat="false" ht="15" hidden="false" customHeight="false" outlineLevel="0" collapsed="false">
      <c r="A141" s="0" t="n">
        <v>4374504</v>
      </c>
      <c r="B141" s="0" t="s">
        <v>938</v>
      </c>
      <c r="C141" s="1" t="n">
        <v>43865.4584014699</v>
      </c>
      <c r="D141" s="0" t="s">
        <v>147</v>
      </c>
      <c r="E141" s="1" t="n">
        <v>43809</v>
      </c>
      <c r="F141" s="0" t="s">
        <v>148</v>
      </c>
      <c r="G141" s="0" t="s">
        <v>939</v>
      </c>
      <c r="H141" s="0" t="s">
        <v>940</v>
      </c>
      <c r="J141" s="0" t="n">
        <v>172857.9</v>
      </c>
      <c r="K141" s="0" t="n">
        <v>34571.58</v>
      </c>
      <c r="L141" s="0" t="n">
        <v>41831.61</v>
      </c>
      <c r="M141" s="0" t="s">
        <v>253</v>
      </c>
      <c r="N141" s="0" t="n">
        <v>1</v>
      </c>
      <c r="O141" s="0" t="s">
        <v>254</v>
      </c>
      <c r="P141" s="0" t="s">
        <v>255</v>
      </c>
      <c r="BC141" s="0" t="s">
        <v>156</v>
      </c>
      <c r="BE141" s="0" t="s">
        <v>157</v>
      </c>
      <c r="BF141" s="0" t="s">
        <v>158</v>
      </c>
      <c r="BG141" s="0" t="s">
        <v>159</v>
      </c>
      <c r="BH141" s="0" t="s">
        <v>160</v>
      </c>
      <c r="BI141" s="0" t="s">
        <v>161</v>
      </c>
      <c r="BK141" s="0" t="s">
        <v>162</v>
      </c>
      <c r="BL141" s="0" t="s">
        <v>163</v>
      </c>
      <c r="BN141" s="0" t="s">
        <v>164</v>
      </c>
      <c r="BO141" s="0" t="s">
        <v>165</v>
      </c>
      <c r="BP141" s="0" t="s">
        <v>256</v>
      </c>
      <c r="BR141" s="0" t="s">
        <v>168</v>
      </c>
      <c r="BS141" s="0" t="s">
        <v>169</v>
      </c>
      <c r="BT141" s="1" t="n">
        <v>43784.625</v>
      </c>
      <c r="CC141" s="0" t="s">
        <v>205</v>
      </c>
      <c r="CD141" s="0" t="s">
        <v>940</v>
      </c>
      <c r="CE141" s="0" t="n">
        <v>172857.9</v>
      </c>
      <c r="CF141" s="0" t="n">
        <v>41831.61</v>
      </c>
      <c r="CG141" s="0" t="n">
        <v>34571.58</v>
      </c>
      <c r="CH141" s="0" t="s">
        <v>253</v>
      </c>
      <c r="CI141" s="0" t="n">
        <v>1</v>
      </c>
      <c r="CJ141" s="0" t="s">
        <v>254</v>
      </c>
      <c r="CK141" s="0" t="s">
        <v>255</v>
      </c>
      <c r="DX141" s="0" t="s">
        <v>157</v>
      </c>
      <c r="DY141" s="0" t="s">
        <v>158</v>
      </c>
      <c r="DZ141" s="0" t="s">
        <v>159</v>
      </c>
      <c r="EA141" s="0" t="s">
        <v>160</v>
      </c>
      <c r="EB141" s="0" t="s">
        <v>184</v>
      </c>
      <c r="EC141" s="1" t="n">
        <v>43803</v>
      </c>
      <c r="ED141" s="0" t="n">
        <v>1</v>
      </c>
      <c r="EE141" s="0" t="n">
        <v>34571.58</v>
      </c>
      <c r="EF141" s="0" t="n">
        <v>34571.58</v>
      </c>
      <c r="EH141" s="0" t="s">
        <v>939</v>
      </c>
      <c r="EI141" s="1" t="n">
        <v>43818</v>
      </c>
      <c r="EJ141" s="1" t="n">
        <v>43831</v>
      </c>
      <c r="EK141" s="0" t="s">
        <v>941</v>
      </c>
      <c r="EL141" s="0" t="s">
        <v>187</v>
      </c>
      <c r="EM141" s="0" t="s">
        <v>942</v>
      </c>
      <c r="EO141" s="0" t="n">
        <v>34571.58</v>
      </c>
      <c r="EP141" s="0" t="n">
        <v>41831.61</v>
      </c>
    </row>
    <row r="142" customFormat="false" ht="15" hidden="false" customHeight="false" outlineLevel="0" collapsed="false">
      <c r="A142" s="0" t="n">
        <v>4160916</v>
      </c>
      <c r="B142" s="0" t="s">
        <v>943</v>
      </c>
      <c r="C142" s="1" t="n">
        <v>43860.4728104167</v>
      </c>
      <c r="D142" s="0" t="s">
        <v>147</v>
      </c>
      <c r="E142" s="1" t="n">
        <v>43759</v>
      </c>
      <c r="F142" s="0" t="s">
        <v>148</v>
      </c>
      <c r="G142" s="0" t="s">
        <v>944</v>
      </c>
      <c r="H142" s="0" t="s">
        <v>945</v>
      </c>
      <c r="J142" s="0" t="n">
        <v>37230</v>
      </c>
      <c r="K142" s="0" t="n">
        <v>37230</v>
      </c>
      <c r="L142" s="0" t="n">
        <v>45048.3</v>
      </c>
      <c r="M142" s="0" t="s">
        <v>946</v>
      </c>
      <c r="N142" s="0" t="n">
        <v>1</v>
      </c>
      <c r="O142" s="0" t="s">
        <v>947</v>
      </c>
      <c r="P142" s="0" t="s">
        <v>948</v>
      </c>
      <c r="BC142" s="0" t="s">
        <v>156</v>
      </c>
      <c r="BE142" s="0" t="s">
        <v>157</v>
      </c>
      <c r="BF142" s="0" t="s">
        <v>158</v>
      </c>
      <c r="BG142" s="0" t="s">
        <v>159</v>
      </c>
      <c r="BH142" s="0" t="s">
        <v>160</v>
      </c>
      <c r="BI142" s="0" t="s">
        <v>161</v>
      </c>
      <c r="BK142" s="0" t="s">
        <v>162</v>
      </c>
      <c r="BL142" s="0" t="s">
        <v>163</v>
      </c>
      <c r="BN142" s="0" t="s">
        <v>164</v>
      </c>
      <c r="BO142" s="0" t="s">
        <v>165</v>
      </c>
      <c r="BP142" s="0" t="s">
        <v>256</v>
      </c>
      <c r="BR142" s="0" t="s">
        <v>168</v>
      </c>
      <c r="BS142" s="0" t="s">
        <v>169</v>
      </c>
      <c r="BT142" s="1" t="n">
        <v>43763.7916666667</v>
      </c>
      <c r="BZ142" s="0" t="s">
        <v>258</v>
      </c>
      <c r="CC142" s="0" t="s">
        <v>205</v>
      </c>
      <c r="CD142" s="0" t="s">
        <v>945</v>
      </c>
      <c r="CE142" s="0" t="n">
        <v>37230</v>
      </c>
      <c r="CF142" s="0" t="n">
        <v>45048.3</v>
      </c>
      <c r="CG142" s="0" t="n">
        <v>37230</v>
      </c>
      <c r="CH142" s="0" t="s">
        <v>946</v>
      </c>
      <c r="CI142" s="0" t="n">
        <v>1</v>
      </c>
      <c r="CJ142" s="0" t="s">
        <v>947</v>
      </c>
      <c r="CK142" s="0" t="s">
        <v>948</v>
      </c>
      <c r="DX142" s="0" t="s">
        <v>157</v>
      </c>
      <c r="DY142" s="0" t="s">
        <v>158</v>
      </c>
      <c r="DZ142" s="0" t="s">
        <v>159</v>
      </c>
      <c r="EA142" s="0" t="s">
        <v>160</v>
      </c>
      <c r="EB142" s="0" t="s">
        <v>184</v>
      </c>
      <c r="EC142" s="1" t="n">
        <v>43798</v>
      </c>
      <c r="ED142" s="0" t="n">
        <v>1</v>
      </c>
      <c r="EE142" s="0" t="n">
        <v>37230</v>
      </c>
      <c r="EF142" s="0" t="n">
        <v>37230</v>
      </c>
      <c r="EH142" s="0" t="s">
        <v>944</v>
      </c>
      <c r="EI142" s="1" t="n">
        <v>43819</v>
      </c>
      <c r="EJ142" s="1" t="n">
        <v>43819</v>
      </c>
      <c r="EK142" s="0" t="s">
        <v>949</v>
      </c>
      <c r="EL142" s="0" t="s">
        <v>187</v>
      </c>
      <c r="EM142" s="0" t="s">
        <v>950</v>
      </c>
      <c r="EO142" s="0" t="n">
        <v>37230</v>
      </c>
      <c r="EP142" s="0" t="n">
        <v>45048.3</v>
      </c>
    </row>
    <row r="143" customFormat="false" ht="15" hidden="false" customHeight="false" outlineLevel="0" collapsed="false">
      <c r="A143" s="0" t="n">
        <v>4155555</v>
      </c>
      <c r="B143" s="0" t="s">
        <v>951</v>
      </c>
      <c r="C143" s="1" t="n">
        <v>43859.4711301157</v>
      </c>
      <c r="D143" s="0" t="s">
        <v>147</v>
      </c>
      <c r="E143" s="1" t="n">
        <v>43756</v>
      </c>
      <c r="F143" s="0" t="s">
        <v>148</v>
      </c>
      <c r="G143" s="0" t="s">
        <v>952</v>
      </c>
      <c r="H143" s="0" t="s">
        <v>953</v>
      </c>
      <c r="J143" s="0" t="n">
        <v>2244.22</v>
      </c>
      <c r="K143" s="0" t="n">
        <v>2244.22</v>
      </c>
      <c r="L143" s="0" t="n">
        <v>2715.51</v>
      </c>
      <c r="M143" s="0" t="s">
        <v>954</v>
      </c>
      <c r="N143" s="0" t="n">
        <v>1</v>
      </c>
      <c r="O143" s="0" t="s">
        <v>955</v>
      </c>
      <c r="P143" s="0" t="s">
        <v>956</v>
      </c>
      <c r="BC143" s="0" t="s">
        <v>156</v>
      </c>
      <c r="BE143" s="0" t="s">
        <v>157</v>
      </c>
      <c r="BF143" s="0" t="s">
        <v>158</v>
      </c>
      <c r="BG143" s="0" t="s">
        <v>159</v>
      </c>
      <c r="BH143" s="0" t="s">
        <v>160</v>
      </c>
      <c r="BI143" s="0" t="s">
        <v>161</v>
      </c>
      <c r="BK143" s="0" t="s">
        <v>162</v>
      </c>
      <c r="BL143" s="0" t="s">
        <v>163</v>
      </c>
      <c r="BN143" s="0" t="s">
        <v>164</v>
      </c>
      <c r="BO143" s="0" t="s">
        <v>165</v>
      </c>
      <c r="BP143" s="0" t="s">
        <v>256</v>
      </c>
      <c r="BR143" s="0" t="s">
        <v>168</v>
      </c>
      <c r="BS143" s="0" t="s">
        <v>169</v>
      </c>
      <c r="BT143" s="1" t="n">
        <v>43763.625</v>
      </c>
      <c r="BZ143" s="0" t="s">
        <v>258</v>
      </c>
      <c r="CC143" s="0" t="s">
        <v>205</v>
      </c>
      <c r="CD143" s="0" t="s">
        <v>953</v>
      </c>
      <c r="CE143" s="0" t="n">
        <v>2244.22</v>
      </c>
      <c r="CF143" s="0" t="n">
        <v>2715.51</v>
      </c>
      <c r="CG143" s="0" t="n">
        <v>2244.22</v>
      </c>
      <c r="CH143" s="0" t="s">
        <v>954</v>
      </c>
      <c r="CI143" s="0" t="n">
        <v>1</v>
      </c>
      <c r="CJ143" s="0" t="s">
        <v>955</v>
      </c>
      <c r="CK143" s="0" t="s">
        <v>956</v>
      </c>
      <c r="DX143" s="0" t="s">
        <v>157</v>
      </c>
      <c r="DY143" s="0" t="s">
        <v>158</v>
      </c>
      <c r="DZ143" s="0" t="s">
        <v>159</v>
      </c>
      <c r="EA143" s="0" t="s">
        <v>160</v>
      </c>
      <c r="EB143" s="0" t="s">
        <v>184</v>
      </c>
      <c r="EC143" s="1" t="n">
        <v>43811</v>
      </c>
      <c r="ED143" s="0" t="n">
        <v>1</v>
      </c>
      <c r="EE143" s="0" t="n">
        <v>2222.54</v>
      </c>
      <c r="EF143" s="0" t="n">
        <v>2222.54</v>
      </c>
      <c r="EH143" s="0" t="s">
        <v>952</v>
      </c>
      <c r="EI143" s="1" t="n">
        <v>43839</v>
      </c>
      <c r="EJ143" s="1" t="n">
        <v>43839</v>
      </c>
      <c r="EK143" s="0" t="s">
        <v>325</v>
      </c>
      <c r="EL143" s="0" t="s">
        <v>187</v>
      </c>
      <c r="EM143" s="0" t="s">
        <v>326</v>
      </c>
      <c r="EO143" s="0" t="n">
        <v>2222.54</v>
      </c>
      <c r="EP143" s="0" t="n">
        <v>2689.27</v>
      </c>
    </row>
    <row r="144" customFormat="false" ht="15" hidden="false" customHeight="false" outlineLevel="0" collapsed="false">
      <c r="A144" s="0" t="n">
        <v>4084509</v>
      </c>
      <c r="B144" s="0" t="s">
        <v>957</v>
      </c>
      <c r="C144" s="1" t="n">
        <v>43853.527357662</v>
      </c>
      <c r="D144" s="0" t="s">
        <v>147</v>
      </c>
      <c r="E144" s="1" t="n">
        <v>43738</v>
      </c>
      <c r="F144" s="0" t="s">
        <v>148</v>
      </c>
      <c r="G144" s="0" t="s">
        <v>958</v>
      </c>
      <c r="H144" s="0" t="s">
        <v>959</v>
      </c>
      <c r="J144" s="0" t="n">
        <v>126559.07</v>
      </c>
      <c r="K144" s="0" t="n">
        <v>126559.07</v>
      </c>
      <c r="L144" s="0" t="n">
        <v>153136.47</v>
      </c>
      <c r="M144" s="0" t="s">
        <v>840</v>
      </c>
      <c r="N144" s="0" t="n">
        <v>1</v>
      </c>
      <c r="O144" s="0" t="s">
        <v>841</v>
      </c>
      <c r="P144" s="0" t="s">
        <v>842</v>
      </c>
      <c r="BC144" s="0" t="s">
        <v>843</v>
      </c>
      <c r="BE144" s="0" t="s">
        <v>157</v>
      </c>
      <c r="BF144" s="0" t="s">
        <v>158</v>
      </c>
      <c r="BG144" s="0" t="s">
        <v>159</v>
      </c>
      <c r="BH144" s="0" t="s">
        <v>160</v>
      </c>
      <c r="BI144" s="0" t="s">
        <v>161</v>
      </c>
      <c r="BK144" s="0" t="s">
        <v>162</v>
      </c>
      <c r="BL144" s="0" t="s">
        <v>163</v>
      </c>
      <c r="BN144" s="0" t="s">
        <v>164</v>
      </c>
      <c r="BO144" s="0" t="s">
        <v>165</v>
      </c>
      <c r="BP144" s="0" t="s">
        <v>270</v>
      </c>
      <c r="BR144" s="0" t="s">
        <v>168</v>
      </c>
      <c r="BS144" s="0" t="s">
        <v>169</v>
      </c>
      <c r="BT144" s="1" t="n">
        <v>43766.5833333333</v>
      </c>
      <c r="BZ144" s="0" t="s">
        <v>258</v>
      </c>
      <c r="CA144" s="0" t="s">
        <v>960</v>
      </c>
      <c r="CC144" s="0" t="s">
        <v>205</v>
      </c>
      <c r="CD144" s="0" t="s">
        <v>959</v>
      </c>
      <c r="CE144" s="0" t="n">
        <v>126559.07</v>
      </c>
      <c r="CF144" s="0" t="n">
        <v>153136.47</v>
      </c>
      <c r="CG144" s="0" t="n">
        <v>126559.07</v>
      </c>
      <c r="CH144" s="0" t="s">
        <v>840</v>
      </c>
      <c r="CI144" s="0" t="n">
        <v>1</v>
      </c>
      <c r="CJ144" s="0" t="s">
        <v>841</v>
      </c>
      <c r="CK144" s="0" t="s">
        <v>842</v>
      </c>
      <c r="DX144" s="0" t="s">
        <v>157</v>
      </c>
      <c r="DY144" s="0" t="s">
        <v>158</v>
      </c>
      <c r="DZ144" s="0" t="s">
        <v>159</v>
      </c>
      <c r="EA144" s="0" t="s">
        <v>160</v>
      </c>
      <c r="EB144" s="0" t="s">
        <v>184</v>
      </c>
      <c r="EC144" s="1" t="n">
        <v>43798</v>
      </c>
      <c r="ED144" s="0" t="n">
        <v>11</v>
      </c>
      <c r="EE144" s="0" t="n">
        <v>104469.71</v>
      </c>
      <c r="EF144" s="0" t="n">
        <v>121496.7</v>
      </c>
      <c r="EH144" s="0" t="s">
        <v>958</v>
      </c>
      <c r="EI144" s="1" t="n">
        <v>43851</v>
      </c>
      <c r="EJ144" s="1" t="n">
        <v>43882</v>
      </c>
      <c r="EK144" s="0" t="s">
        <v>845</v>
      </c>
      <c r="EL144" s="0" t="s">
        <v>187</v>
      </c>
      <c r="EM144" s="0" t="s">
        <v>846</v>
      </c>
      <c r="EO144" s="0" t="n">
        <v>86338.6</v>
      </c>
      <c r="EP144" s="0" t="n">
        <v>104469.71</v>
      </c>
    </row>
    <row r="145" customFormat="false" ht="15" hidden="false" customHeight="false" outlineLevel="0" collapsed="false">
      <c r="A145" s="0" t="n">
        <v>4155561</v>
      </c>
      <c r="B145" s="0" t="s">
        <v>961</v>
      </c>
      <c r="C145" s="1" t="n">
        <v>43853.4746198148</v>
      </c>
      <c r="D145" s="0" t="s">
        <v>147</v>
      </c>
      <c r="E145" s="1" t="n">
        <v>43756</v>
      </c>
      <c r="F145" s="0" t="s">
        <v>148</v>
      </c>
      <c r="G145" s="0" t="s">
        <v>962</v>
      </c>
      <c r="H145" s="0" t="s">
        <v>963</v>
      </c>
      <c r="J145" s="0" t="n">
        <v>89740</v>
      </c>
      <c r="K145" s="0" t="n">
        <v>89740</v>
      </c>
      <c r="L145" s="0" t="n">
        <v>108585.4</v>
      </c>
      <c r="M145" s="0" t="s">
        <v>395</v>
      </c>
      <c r="N145" s="0" t="n">
        <v>1</v>
      </c>
      <c r="O145" s="0" t="s">
        <v>396</v>
      </c>
      <c r="P145" s="0" t="s">
        <v>397</v>
      </c>
      <c r="BC145" s="0" t="s">
        <v>156</v>
      </c>
      <c r="BE145" s="0" t="s">
        <v>157</v>
      </c>
      <c r="BF145" s="0" t="s">
        <v>158</v>
      </c>
      <c r="BG145" s="0" t="s">
        <v>159</v>
      </c>
      <c r="BH145" s="0" t="s">
        <v>160</v>
      </c>
      <c r="BI145" s="0" t="s">
        <v>161</v>
      </c>
      <c r="BK145" s="0" t="s">
        <v>162</v>
      </c>
      <c r="BL145" s="0" t="s">
        <v>163</v>
      </c>
      <c r="BN145" s="0" t="s">
        <v>164</v>
      </c>
      <c r="BO145" s="0" t="s">
        <v>165</v>
      </c>
      <c r="BP145" s="0" t="s">
        <v>256</v>
      </c>
      <c r="BR145" s="0" t="s">
        <v>168</v>
      </c>
      <c r="BS145" s="0" t="s">
        <v>169</v>
      </c>
      <c r="BT145" s="1" t="n">
        <v>43766.7916666667</v>
      </c>
      <c r="BZ145" s="0" t="s">
        <v>258</v>
      </c>
      <c r="CC145" s="0" t="s">
        <v>205</v>
      </c>
      <c r="CD145" s="0" t="s">
        <v>963</v>
      </c>
      <c r="CE145" s="0" t="n">
        <v>89740</v>
      </c>
      <c r="CF145" s="0" t="n">
        <v>108585.4</v>
      </c>
      <c r="CG145" s="0" t="n">
        <v>89740</v>
      </c>
      <c r="CH145" s="0" t="s">
        <v>395</v>
      </c>
      <c r="CI145" s="0" t="n">
        <v>1</v>
      </c>
      <c r="CJ145" s="0" t="s">
        <v>396</v>
      </c>
      <c r="CK145" s="0" t="s">
        <v>397</v>
      </c>
      <c r="DX145" s="0" t="s">
        <v>157</v>
      </c>
      <c r="DY145" s="0" t="s">
        <v>158</v>
      </c>
      <c r="DZ145" s="0" t="s">
        <v>159</v>
      </c>
      <c r="EA145" s="0" t="s">
        <v>160</v>
      </c>
      <c r="EB145" s="0" t="s">
        <v>184</v>
      </c>
      <c r="EC145" s="1" t="n">
        <v>43802</v>
      </c>
      <c r="ED145" s="0" t="n">
        <v>1</v>
      </c>
      <c r="EE145" s="0" t="n">
        <v>89740</v>
      </c>
      <c r="EF145" s="0" t="n">
        <v>89740</v>
      </c>
      <c r="EH145" s="0" t="s">
        <v>962</v>
      </c>
      <c r="EI145" s="1" t="n">
        <v>43839</v>
      </c>
      <c r="EJ145" s="1" t="n">
        <v>43839</v>
      </c>
      <c r="EK145" s="0" t="s">
        <v>964</v>
      </c>
      <c r="EL145" s="0" t="s">
        <v>187</v>
      </c>
      <c r="EM145" s="0" t="s">
        <v>965</v>
      </c>
      <c r="EO145" s="0" t="n">
        <v>89740</v>
      </c>
      <c r="EP145" s="0" t="n">
        <v>108585.4</v>
      </c>
    </row>
    <row r="146" customFormat="false" ht="15" hidden="false" customHeight="false" outlineLevel="0" collapsed="false">
      <c r="A146" s="0" t="n">
        <v>4335367</v>
      </c>
      <c r="B146" s="0" t="s">
        <v>966</v>
      </c>
      <c r="C146" s="1" t="n">
        <v>43853.4677906366</v>
      </c>
      <c r="D146" s="0" t="s">
        <v>147</v>
      </c>
      <c r="E146" s="1" t="n">
        <v>43815</v>
      </c>
      <c r="F146" s="0" t="s">
        <v>148</v>
      </c>
      <c r="G146" s="0" t="s">
        <v>967</v>
      </c>
      <c r="H146" s="0" t="s">
        <v>968</v>
      </c>
      <c r="J146" s="0" t="n">
        <v>146648.5</v>
      </c>
      <c r="K146" s="0" t="n">
        <v>29329.7</v>
      </c>
      <c r="L146" s="0" t="n">
        <v>35488.94</v>
      </c>
      <c r="M146" s="0" t="s">
        <v>253</v>
      </c>
      <c r="N146" s="0" t="n">
        <v>1</v>
      </c>
      <c r="O146" s="0" t="s">
        <v>254</v>
      </c>
      <c r="P146" s="0" t="s">
        <v>255</v>
      </c>
      <c r="BC146" s="0" t="s">
        <v>156</v>
      </c>
      <c r="BE146" s="0" t="s">
        <v>157</v>
      </c>
      <c r="BF146" s="0" t="s">
        <v>158</v>
      </c>
      <c r="BG146" s="0" t="s">
        <v>159</v>
      </c>
      <c r="BH146" s="0" t="s">
        <v>160</v>
      </c>
      <c r="BI146" s="0" t="s">
        <v>161</v>
      </c>
      <c r="BK146" s="0" t="s">
        <v>162</v>
      </c>
      <c r="BL146" s="0" t="s">
        <v>163</v>
      </c>
      <c r="BN146" s="0" t="s">
        <v>164</v>
      </c>
      <c r="BO146" s="0" t="s">
        <v>165</v>
      </c>
      <c r="BP146" s="0" t="s">
        <v>256</v>
      </c>
      <c r="BR146" s="0" t="s">
        <v>168</v>
      </c>
      <c r="BS146" s="0" t="s">
        <v>169</v>
      </c>
      <c r="BT146" s="1" t="n">
        <v>43773.7916666667</v>
      </c>
      <c r="BZ146" s="0" t="s">
        <v>258</v>
      </c>
      <c r="CC146" s="0" t="s">
        <v>205</v>
      </c>
      <c r="CD146" s="0" t="s">
        <v>968</v>
      </c>
      <c r="CE146" s="0" t="n">
        <v>146648.5</v>
      </c>
      <c r="CF146" s="0" t="n">
        <v>35488.94</v>
      </c>
      <c r="CG146" s="0" t="n">
        <v>29329.7</v>
      </c>
      <c r="CH146" s="0" t="s">
        <v>253</v>
      </c>
      <c r="CI146" s="0" t="n">
        <v>1</v>
      </c>
      <c r="CJ146" s="0" t="s">
        <v>254</v>
      </c>
      <c r="CK146" s="0" t="s">
        <v>255</v>
      </c>
      <c r="DX146" s="0" t="s">
        <v>157</v>
      </c>
      <c r="DY146" s="0" t="s">
        <v>158</v>
      </c>
      <c r="DZ146" s="0" t="s">
        <v>159</v>
      </c>
      <c r="EA146" s="0" t="s">
        <v>160</v>
      </c>
      <c r="EB146" s="0" t="s">
        <v>184</v>
      </c>
      <c r="EC146" s="1" t="n">
        <v>43811</v>
      </c>
      <c r="ED146" s="0" t="n">
        <v>1</v>
      </c>
      <c r="EE146" s="0" t="n">
        <v>29329.7</v>
      </c>
      <c r="EF146" s="0" t="n">
        <v>29329.7</v>
      </c>
      <c r="EH146" s="0" t="s">
        <v>967</v>
      </c>
      <c r="EI146" s="1" t="n">
        <v>43819</v>
      </c>
      <c r="EJ146" s="1" t="n">
        <v>43819</v>
      </c>
      <c r="EK146" s="0" t="s">
        <v>969</v>
      </c>
      <c r="EL146" s="0" t="s">
        <v>187</v>
      </c>
      <c r="EM146" s="0" t="s">
        <v>970</v>
      </c>
      <c r="EO146" s="0" t="n">
        <v>29329.7</v>
      </c>
      <c r="EP146" s="0" t="n">
        <v>35488.94</v>
      </c>
    </row>
    <row r="147" customFormat="false" ht="15" hidden="false" customHeight="false" outlineLevel="0" collapsed="false">
      <c r="A147" s="0" t="n">
        <v>4374474</v>
      </c>
      <c r="B147" s="0" t="s">
        <v>971</v>
      </c>
      <c r="C147" s="1" t="n">
        <v>43850.5447622222</v>
      </c>
      <c r="D147" s="0" t="s">
        <v>147</v>
      </c>
      <c r="E147" s="1" t="n">
        <v>43809</v>
      </c>
      <c r="F147" s="0" t="s">
        <v>148</v>
      </c>
      <c r="G147" s="0" t="s">
        <v>972</v>
      </c>
      <c r="H147" s="0" t="s">
        <v>973</v>
      </c>
      <c r="J147" s="0" t="n">
        <v>40000</v>
      </c>
      <c r="K147" s="0" t="n">
        <v>8000</v>
      </c>
      <c r="L147" s="0" t="n">
        <v>9680</v>
      </c>
      <c r="M147" s="0" t="s">
        <v>253</v>
      </c>
      <c r="N147" s="0" t="n">
        <v>1</v>
      </c>
      <c r="O147" s="0" t="s">
        <v>254</v>
      </c>
      <c r="P147" s="0" t="s">
        <v>255</v>
      </c>
      <c r="BC147" s="0" t="s">
        <v>156</v>
      </c>
      <c r="BE147" s="0" t="s">
        <v>157</v>
      </c>
      <c r="BF147" s="0" t="s">
        <v>158</v>
      </c>
      <c r="BG147" s="0" t="s">
        <v>159</v>
      </c>
      <c r="BH147" s="0" t="s">
        <v>160</v>
      </c>
      <c r="BI147" s="0" t="s">
        <v>161</v>
      </c>
      <c r="BK147" s="0" t="s">
        <v>162</v>
      </c>
      <c r="BL147" s="0" t="s">
        <v>163</v>
      </c>
      <c r="BN147" s="0" t="s">
        <v>164</v>
      </c>
      <c r="BO147" s="0" t="s">
        <v>165</v>
      </c>
      <c r="BP147" s="0" t="s">
        <v>256</v>
      </c>
      <c r="BR147" s="0" t="s">
        <v>168</v>
      </c>
      <c r="BS147" s="0" t="s">
        <v>169</v>
      </c>
      <c r="BT147" s="1" t="n">
        <v>43774.7916666667</v>
      </c>
      <c r="BZ147" s="0" t="s">
        <v>258</v>
      </c>
      <c r="CC147" s="0" t="s">
        <v>205</v>
      </c>
      <c r="CD147" s="0" t="s">
        <v>973</v>
      </c>
      <c r="CE147" s="0" t="n">
        <v>40000</v>
      </c>
      <c r="CF147" s="0" t="n">
        <v>9680</v>
      </c>
      <c r="CG147" s="0" t="n">
        <v>8000</v>
      </c>
      <c r="CH147" s="0" t="s">
        <v>253</v>
      </c>
      <c r="CI147" s="0" t="n">
        <v>1</v>
      </c>
      <c r="CJ147" s="0" t="s">
        <v>254</v>
      </c>
      <c r="CK147" s="0" t="s">
        <v>255</v>
      </c>
      <c r="DX147" s="0" t="s">
        <v>157</v>
      </c>
      <c r="DY147" s="0" t="s">
        <v>158</v>
      </c>
      <c r="DZ147" s="0" t="s">
        <v>159</v>
      </c>
      <c r="EA147" s="0" t="s">
        <v>160</v>
      </c>
      <c r="EB147" s="0" t="s">
        <v>184</v>
      </c>
      <c r="EC147" s="1" t="n">
        <v>43803</v>
      </c>
      <c r="ED147" s="0" t="n">
        <v>1</v>
      </c>
      <c r="EE147" s="0" t="n">
        <v>7800</v>
      </c>
      <c r="EF147" s="0" t="n">
        <v>7800</v>
      </c>
      <c r="EH147" s="0" t="s">
        <v>972</v>
      </c>
      <c r="EI147" s="1" t="n">
        <v>43838</v>
      </c>
      <c r="EJ147" s="1" t="n">
        <v>43839</v>
      </c>
      <c r="EK147" s="0" t="s">
        <v>974</v>
      </c>
      <c r="EL147" s="0" t="s">
        <v>187</v>
      </c>
      <c r="EM147" s="0" t="s">
        <v>975</v>
      </c>
      <c r="EO147" s="0" t="n">
        <v>7800</v>
      </c>
      <c r="EP147" s="0" t="n">
        <v>9438</v>
      </c>
    </row>
    <row r="148" customFormat="false" ht="15" hidden="false" customHeight="false" outlineLevel="0" collapsed="false">
      <c r="A148" s="0" t="n">
        <v>4436463</v>
      </c>
      <c r="B148" s="0" t="s">
        <v>976</v>
      </c>
      <c r="C148" s="1" t="n">
        <v>43850.4138634028</v>
      </c>
      <c r="D148" s="0" t="s">
        <v>147</v>
      </c>
      <c r="E148" s="1" t="n">
        <v>43818</v>
      </c>
      <c r="F148" s="0" t="s">
        <v>148</v>
      </c>
      <c r="G148" s="0" t="s">
        <v>977</v>
      </c>
      <c r="H148" s="0" t="s">
        <v>978</v>
      </c>
      <c r="J148" s="0" t="n">
        <v>18000</v>
      </c>
      <c r="K148" s="0" t="n">
        <v>18000</v>
      </c>
      <c r="L148" s="0" t="n">
        <v>21780</v>
      </c>
      <c r="M148" s="0" t="s">
        <v>979</v>
      </c>
      <c r="N148" s="0" t="n">
        <v>1</v>
      </c>
      <c r="O148" s="0" t="s">
        <v>980</v>
      </c>
      <c r="P148" s="0" t="s">
        <v>981</v>
      </c>
      <c r="BC148" s="0" t="s">
        <v>285</v>
      </c>
      <c r="BE148" s="0" t="s">
        <v>157</v>
      </c>
      <c r="BF148" s="0" t="s">
        <v>158</v>
      </c>
      <c r="BG148" s="0" t="s">
        <v>159</v>
      </c>
      <c r="BH148" s="0" t="s">
        <v>160</v>
      </c>
      <c r="BI148" s="0" t="s">
        <v>161</v>
      </c>
      <c r="BK148" s="0" t="s">
        <v>162</v>
      </c>
      <c r="BL148" s="0" t="s">
        <v>163</v>
      </c>
      <c r="BN148" s="0" t="s">
        <v>164</v>
      </c>
      <c r="BO148" s="0" t="s">
        <v>165</v>
      </c>
      <c r="BP148" s="0" t="s">
        <v>256</v>
      </c>
      <c r="BR148" s="0" t="s">
        <v>168</v>
      </c>
      <c r="BS148" s="0" t="s">
        <v>169</v>
      </c>
      <c r="BT148" s="1" t="n">
        <v>43789.7916666667</v>
      </c>
      <c r="BZ148" s="0" t="s">
        <v>258</v>
      </c>
      <c r="CC148" s="0" t="s">
        <v>205</v>
      </c>
      <c r="CD148" s="0" t="s">
        <v>978</v>
      </c>
      <c r="CE148" s="0" t="n">
        <v>18000</v>
      </c>
      <c r="CF148" s="0" t="n">
        <v>21780</v>
      </c>
      <c r="CG148" s="0" t="n">
        <v>18000</v>
      </c>
      <c r="CH148" s="0" t="s">
        <v>979</v>
      </c>
      <c r="CI148" s="0" t="n">
        <v>1</v>
      </c>
      <c r="CJ148" s="0" t="s">
        <v>980</v>
      </c>
      <c r="CK148" s="0" t="s">
        <v>981</v>
      </c>
      <c r="DX148" s="0" t="s">
        <v>157</v>
      </c>
      <c r="DY148" s="0" t="s">
        <v>158</v>
      </c>
      <c r="DZ148" s="0" t="s">
        <v>159</v>
      </c>
      <c r="EA148" s="0" t="s">
        <v>160</v>
      </c>
      <c r="EB148" s="0" t="s">
        <v>184</v>
      </c>
      <c r="EC148" s="1" t="n">
        <v>43817</v>
      </c>
      <c r="ED148" s="0" t="n">
        <v>1</v>
      </c>
      <c r="EE148" s="0" t="n">
        <v>18000</v>
      </c>
      <c r="EF148" s="0" t="n">
        <v>18000</v>
      </c>
      <c r="EH148" s="0" t="s">
        <v>977</v>
      </c>
      <c r="EI148" s="1" t="n">
        <v>43844</v>
      </c>
      <c r="EJ148" s="1" t="n">
        <v>43876</v>
      </c>
      <c r="EK148" s="0" t="s">
        <v>982</v>
      </c>
      <c r="EL148" s="0" t="s">
        <v>187</v>
      </c>
      <c r="EM148" s="0" t="s">
        <v>983</v>
      </c>
      <c r="EO148" s="0" t="n">
        <v>18000</v>
      </c>
      <c r="EP148" s="0" t="n">
        <v>21780</v>
      </c>
    </row>
    <row r="149" customFormat="false" ht="15" hidden="false" customHeight="false" outlineLevel="0" collapsed="false">
      <c r="A149" s="0" t="n">
        <v>4155564</v>
      </c>
      <c r="B149" s="0" t="s">
        <v>984</v>
      </c>
      <c r="C149" s="1" t="n">
        <v>43850.3907077546</v>
      </c>
      <c r="D149" s="0" t="s">
        <v>147</v>
      </c>
      <c r="E149" s="1" t="n">
        <v>43756</v>
      </c>
      <c r="F149" s="0" t="s">
        <v>148</v>
      </c>
      <c r="G149" s="0" t="s">
        <v>985</v>
      </c>
      <c r="H149" s="0" t="s">
        <v>986</v>
      </c>
      <c r="J149" s="0" t="n">
        <v>24067.75</v>
      </c>
      <c r="K149" s="0" t="n">
        <v>16264.75</v>
      </c>
      <c r="L149" s="0" t="n">
        <v>19680.35</v>
      </c>
      <c r="M149" s="0" t="s">
        <v>987</v>
      </c>
      <c r="N149" s="0" t="n">
        <v>1</v>
      </c>
      <c r="O149" s="0" t="s">
        <v>988</v>
      </c>
      <c r="P149" s="0" t="s">
        <v>989</v>
      </c>
      <c r="BC149" s="0" t="s">
        <v>285</v>
      </c>
      <c r="BE149" s="0" t="s">
        <v>157</v>
      </c>
      <c r="BF149" s="0" t="s">
        <v>158</v>
      </c>
      <c r="BG149" s="0" t="s">
        <v>159</v>
      </c>
      <c r="BH149" s="0" t="s">
        <v>160</v>
      </c>
      <c r="BI149" s="0" t="s">
        <v>161</v>
      </c>
      <c r="BK149" s="0" t="s">
        <v>162</v>
      </c>
      <c r="BL149" s="0" t="s">
        <v>163</v>
      </c>
      <c r="BN149" s="0" t="s">
        <v>164</v>
      </c>
      <c r="BO149" s="0" t="s">
        <v>165</v>
      </c>
      <c r="BP149" s="0" t="s">
        <v>256</v>
      </c>
      <c r="BR149" s="0" t="s">
        <v>168</v>
      </c>
      <c r="BS149" s="0" t="s">
        <v>169</v>
      </c>
      <c r="BT149" s="1" t="n">
        <v>43763.625</v>
      </c>
      <c r="BZ149" s="0" t="s">
        <v>258</v>
      </c>
      <c r="CC149" s="0" t="s">
        <v>205</v>
      </c>
      <c r="CD149" s="0" t="s">
        <v>986</v>
      </c>
      <c r="CE149" s="0" t="n">
        <v>24067.75</v>
      </c>
      <c r="CF149" s="0" t="n">
        <v>19680.35</v>
      </c>
      <c r="CG149" s="0" t="n">
        <v>16264.75</v>
      </c>
      <c r="CH149" s="0" t="s">
        <v>987</v>
      </c>
      <c r="CI149" s="0" t="n">
        <v>1</v>
      </c>
      <c r="CJ149" s="0" t="s">
        <v>988</v>
      </c>
      <c r="CK149" s="0" t="s">
        <v>989</v>
      </c>
      <c r="DX149" s="0" t="s">
        <v>157</v>
      </c>
      <c r="DY149" s="0" t="s">
        <v>158</v>
      </c>
      <c r="DZ149" s="0" t="s">
        <v>159</v>
      </c>
      <c r="EA149" s="0" t="s">
        <v>160</v>
      </c>
      <c r="EB149" s="0" t="s">
        <v>184</v>
      </c>
      <c r="EC149" s="1" t="n">
        <v>43803</v>
      </c>
      <c r="ED149" s="0" t="n">
        <v>1</v>
      </c>
      <c r="EE149" s="0" t="n">
        <v>16264.75</v>
      </c>
      <c r="EF149" s="0" t="n">
        <v>16264.75</v>
      </c>
      <c r="EH149" s="0" t="s">
        <v>985</v>
      </c>
      <c r="EI149" s="1" t="n">
        <v>43819</v>
      </c>
      <c r="EJ149" s="1" t="n">
        <v>43820</v>
      </c>
      <c r="EK149" s="0" t="s">
        <v>990</v>
      </c>
      <c r="EL149" s="0" t="s">
        <v>187</v>
      </c>
      <c r="EM149" s="0" t="s">
        <v>991</v>
      </c>
      <c r="EO149" s="0" t="n">
        <v>16264.75</v>
      </c>
      <c r="EP149" s="0" t="n">
        <v>19680.35</v>
      </c>
    </row>
    <row r="150" customFormat="false" ht="15" hidden="false" customHeight="false" outlineLevel="0" collapsed="false">
      <c r="A150" s="0" t="n">
        <v>4415988</v>
      </c>
      <c r="B150" s="0" t="s">
        <v>992</v>
      </c>
      <c r="C150" s="1" t="n">
        <v>43850.3857253125</v>
      </c>
      <c r="D150" s="0" t="s">
        <v>147</v>
      </c>
      <c r="E150" s="1" t="n">
        <v>43815</v>
      </c>
      <c r="F150" s="0" t="s">
        <v>148</v>
      </c>
      <c r="G150" s="0" t="s">
        <v>993</v>
      </c>
      <c r="H150" s="0" t="s">
        <v>994</v>
      </c>
      <c r="J150" s="0" t="n">
        <v>88086.15</v>
      </c>
      <c r="K150" s="0" t="n">
        <v>17617.23</v>
      </c>
      <c r="L150" s="0" t="n">
        <v>21316.85</v>
      </c>
      <c r="M150" s="0" t="s">
        <v>253</v>
      </c>
      <c r="N150" s="0" t="n">
        <v>1</v>
      </c>
      <c r="O150" s="0" t="s">
        <v>254</v>
      </c>
      <c r="P150" s="0" t="s">
        <v>255</v>
      </c>
      <c r="BC150" s="0" t="s">
        <v>156</v>
      </c>
      <c r="BE150" s="0" t="s">
        <v>157</v>
      </c>
      <c r="BF150" s="0" t="s">
        <v>158</v>
      </c>
      <c r="BG150" s="0" t="s">
        <v>159</v>
      </c>
      <c r="BH150" s="0" t="s">
        <v>160</v>
      </c>
      <c r="BI150" s="0" t="s">
        <v>161</v>
      </c>
      <c r="BK150" s="0" t="s">
        <v>162</v>
      </c>
      <c r="BL150" s="0" t="s">
        <v>163</v>
      </c>
      <c r="BN150" s="0" t="s">
        <v>164</v>
      </c>
      <c r="BO150" s="0" t="s">
        <v>165</v>
      </c>
      <c r="BP150" s="0" t="s">
        <v>256</v>
      </c>
      <c r="BR150" s="0" t="s">
        <v>168</v>
      </c>
      <c r="BS150" s="0" t="s">
        <v>169</v>
      </c>
      <c r="BT150" s="1" t="n">
        <v>43774.7916666667</v>
      </c>
      <c r="BZ150" s="0" t="s">
        <v>258</v>
      </c>
      <c r="CC150" s="0" t="s">
        <v>205</v>
      </c>
      <c r="CD150" s="0" t="s">
        <v>994</v>
      </c>
      <c r="CE150" s="0" t="n">
        <v>88086.15</v>
      </c>
      <c r="CF150" s="0" t="n">
        <v>21316.85</v>
      </c>
      <c r="CG150" s="0" t="n">
        <v>17617.23</v>
      </c>
      <c r="CH150" s="0" t="s">
        <v>253</v>
      </c>
      <c r="CI150" s="0" t="n">
        <v>1</v>
      </c>
      <c r="CJ150" s="0" t="s">
        <v>254</v>
      </c>
      <c r="CK150" s="0" t="s">
        <v>255</v>
      </c>
      <c r="DX150" s="0" t="s">
        <v>157</v>
      </c>
      <c r="DY150" s="0" t="s">
        <v>158</v>
      </c>
      <c r="DZ150" s="0" t="s">
        <v>159</v>
      </c>
      <c r="EA150" s="0" t="s">
        <v>160</v>
      </c>
      <c r="EB150" s="0" t="s">
        <v>184</v>
      </c>
      <c r="EC150" s="1" t="n">
        <v>43811</v>
      </c>
      <c r="ED150" s="0" t="n">
        <v>1</v>
      </c>
      <c r="EE150" s="0" t="n">
        <v>17617.23</v>
      </c>
      <c r="EF150" s="0" t="n">
        <v>17617.23</v>
      </c>
      <c r="EH150" s="0" t="s">
        <v>993</v>
      </c>
      <c r="EI150" s="1" t="n">
        <v>43839</v>
      </c>
      <c r="EJ150" s="1" t="n">
        <v>43840</v>
      </c>
      <c r="EK150" s="0" t="s">
        <v>995</v>
      </c>
      <c r="EL150" s="0" t="s">
        <v>187</v>
      </c>
      <c r="EM150" s="0" t="s">
        <v>278</v>
      </c>
      <c r="EO150" s="0" t="n">
        <v>17617.23</v>
      </c>
      <c r="EP150" s="0" t="n">
        <v>21316.85</v>
      </c>
    </row>
    <row r="151" customFormat="false" ht="15" hidden="false" customHeight="false" outlineLevel="0" collapsed="false">
      <c r="A151" s="0" t="n">
        <v>4358855</v>
      </c>
      <c r="B151" s="0" t="s">
        <v>996</v>
      </c>
      <c r="C151" s="1" t="n">
        <v>43850.3772802894</v>
      </c>
      <c r="D151" s="0" t="s">
        <v>147</v>
      </c>
      <c r="E151" s="1" t="n">
        <v>43804</v>
      </c>
      <c r="F151" s="0" t="s">
        <v>148</v>
      </c>
      <c r="G151" s="0" t="s">
        <v>997</v>
      </c>
      <c r="H151" s="0" t="s">
        <v>998</v>
      </c>
      <c r="J151" s="0" t="n">
        <v>41431.1</v>
      </c>
      <c r="K151" s="0" t="n">
        <v>8286.22</v>
      </c>
      <c r="L151" s="0" t="n">
        <v>10026.33</v>
      </c>
      <c r="M151" s="0" t="s">
        <v>253</v>
      </c>
      <c r="N151" s="0" t="n">
        <v>1</v>
      </c>
      <c r="O151" s="0" t="s">
        <v>254</v>
      </c>
      <c r="P151" s="0" t="s">
        <v>255</v>
      </c>
      <c r="BC151" s="0" t="s">
        <v>156</v>
      </c>
      <c r="BE151" s="0" t="s">
        <v>157</v>
      </c>
      <c r="BF151" s="0" t="s">
        <v>158</v>
      </c>
      <c r="BG151" s="0" t="s">
        <v>159</v>
      </c>
      <c r="BH151" s="0" t="s">
        <v>160</v>
      </c>
      <c r="BI151" s="0" t="s">
        <v>161</v>
      </c>
      <c r="BK151" s="0" t="s">
        <v>162</v>
      </c>
      <c r="BL151" s="0" t="s">
        <v>163</v>
      </c>
      <c r="BN151" s="0" t="s">
        <v>164</v>
      </c>
      <c r="BO151" s="0" t="s">
        <v>165</v>
      </c>
      <c r="BP151" s="0" t="s">
        <v>256</v>
      </c>
      <c r="BR151" s="0" t="s">
        <v>168</v>
      </c>
      <c r="BS151" s="0" t="s">
        <v>169</v>
      </c>
      <c r="BT151" s="1" t="n">
        <v>43774.7916666667</v>
      </c>
      <c r="BZ151" s="0" t="s">
        <v>258</v>
      </c>
      <c r="CC151" s="0" t="s">
        <v>205</v>
      </c>
      <c r="CD151" s="0" t="s">
        <v>998</v>
      </c>
      <c r="CE151" s="0" t="n">
        <v>41431.1</v>
      </c>
      <c r="CF151" s="0" t="n">
        <v>10026.33</v>
      </c>
      <c r="CG151" s="0" t="n">
        <v>8286.22</v>
      </c>
      <c r="CH151" s="0" t="s">
        <v>253</v>
      </c>
      <c r="CI151" s="0" t="n">
        <v>1</v>
      </c>
      <c r="CJ151" s="0" t="s">
        <v>254</v>
      </c>
      <c r="CK151" s="0" t="s">
        <v>255</v>
      </c>
      <c r="DX151" s="0" t="s">
        <v>157</v>
      </c>
      <c r="DY151" s="0" t="s">
        <v>158</v>
      </c>
      <c r="DZ151" s="0" t="s">
        <v>159</v>
      </c>
      <c r="EA151" s="0" t="s">
        <v>160</v>
      </c>
      <c r="EB151" s="0" t="s">
        <v>184</v>
      </c>
      <c r="EC151" s="1" t="n">
        <v>43802</v>
      </c>
      <c r="ED151" s="0" t="n">
        <v>1</v>
      </c>
      <c r="EE151" s="0" t="n">
        <v>8286.22</v>
      </c>
      <c r="EF151" s="0" t="n">
        <v>8286.22</v>
      </c>
      <c r="EH151" s="0" t="s">
        <v>997</v>
      </c>
      <c r="EI151" s="1" t="n">
        <v>43817</v>
      </c>
      <c r="EJ151" s="1" t="n">
        <v>43831</v>
      </c>
      <c r="EK151" s="0" t="s">
        <v>999</v>
      </c>
      <c r="EL151" s="0" t="s">
        <v>187</v>
      </c>
      <c r="EM151" s="0" t="s">
        <v>1000</v>
      </c>
      <c r="EO151" s="0" t="n">
        <v>8286.22</v>
      </c>
      <c r="EP151" s="0" t="n">
        <v>10026.33</v>
      </c>
    </row>
    <row r="152" customFormat="false" ht="15" hidden="false" customHeight="false" outlineLevel="0" collapsed="false">
      <c r="A152" s="0" t="n">
        <v>4416053</v>
      </c>
      <c r="B152" s="0" t="s">
        <v>1001</v>
      </c>
      <c r="C152" s="1" t="n">
        <v>43850.3767767245</v>
      </c>
      <c r="D152" s="0" t="s">
        <v>147</v>
      </c>
      <c r="E152" s="1" t="n">
        <v>43815</v>
      </c>
      <c r="F152" s="0" t="s">
        <v>148</v>
      </c>
      <c r="G152" s="0" t="s">
        <v>1002</v>
      </c>
      <c r="H152" s="0" t="s">
        <v>1003</v>
      </c>
      <c r="J152" s="0" t="n">
        <v>38146.25</v>
      </c>
      <c r="K152" s="0" t="n">
        <v>7629.25</v>
      </c>
      <c r="L152" s="0" t="n">
        <v>9231.39</v>
      </c>
      <c r="M152" s="0" t="s">
        <v>253</v>
      </c>
      <c r="N152" s="0" t="n">
        <v>1</v>
      </c>
      <c r="O152" s="0" t="s">
        <v>254</v>
      </c>
      <c r="P152" s="0" t="s">
        <v>255</v>
      </c>
      <c r="BC152" s="0" t="s">
        <v>156</v>
      </c>
      <c r="BE152" s="0" t="s">
        <v>157</v>
      </c>
      <c r="BF152" s="0" t="s">
        <v>158</v>
      </c>
      <c r="BG152" s="0" t="s">
        <v>159</v>
      </c>
      <c r="BH152" s="0" t="s">
        <v>160</v>
      </c>
      <c r="BI152" s="0" t="s">
        <v>161</v>
      </c>
      <c r="BK152" s="0" t="s">
        <v>162</v>
      </c>
      <c r="BL152" s="0" t="s">
        <v>163</v>
      </c>
      <c r="BN152" s="0" t="s">
        <v>164</v>
      </c>
      <c r="BO152" s="0" t="s">
        <v>165</v>
      </c>
      <c r="BP152" s="0" t="s">
        <v>256</v>
      </c>
      <c r="BR152" s="0" t="s">
        <v>168</v>
      </c>
      <c r="BS152" s="0" t="s">
        <v>169</v>
      </c>
      <c r="BT152" s="1" t="n">
        <v>43783.7916666667</v>
      </c>
      <c r="BZ152" s="0" t="s">
        <v>258</v>
      </c>
      <c r="CC152" s="0" t="s">
        <v>205</v>
      </c>
      <c r="CD152" s="0" t="s">
        <v>1003</v>
      </c>
      <c r="CE152" s="0" t="n">
        <v>38146.25</v>
      </c>
      <c r="CF152" s="0" t="n">
        <v>9231.39</v>
      </c>
      <c r="CG152" s="0" t="n">
        <v>7629.25</v>
      </c>
      <c r="CH152" s="0" t="s">
        <v>253</v>
      </c>
      <c r="CI152" s="0" t="n">
        <v>1</v>
      </c>
      <c r="CJ152" s="0" t="s">
        <v>254</v>
      </c>
      <c r="CK152" s="0" t="s">
        <v>255</v>
      </c>
      <c r="DX152" s="0" t="s">
        <v>157</v>
      </c>
      <c r="DY152" s="0" t="s">
        <v>158</v>
      </c>
      <c r="DZ152" s="0" t="s">
        <v>159</v>
      </c>
      <c r="EA152" s="0" t="s">
        <v>160</v>
      </c>
      <c r="EB152" s="0" t="s">
        <v>184</v>
      </c>
      <c r="EC152" s="1" t="n">
        <v>43811</v>
      </c>
      <c r="ED152" s="0" t="n">
        <v>1</v>
      </c>
      <c r="EE152" s="0" t="n">
        <v>7629.25</v>
      </c>
      <c r="EF152" s="0" t="n">
        <v>7629.25</v>
      </c>
      <c r="EH152" s="0" t="s">
        <v>1002</v>
      </c>
      <c r="EI152" s="1" t="n">
        <v>43818</v>
      </c>
      <c r="EK152" s="0" t="s">
        <v>1004</v>
      </c>
      <c r="EL152" s="0" t="s">
        <v>187</v>
      </c>
      <c r="EM152" s="0" t="s">
        <v>278</v>
      </c>
      <c r="EO152" s="0" t="n">
        <v>7629.25</v>
      </c>
      <c r="EP152" s="0" t="n">
        <v>9231.39</v>
      </c>
    </row>
    <row r="153" customFormat="false" ht="15" hidden="false" customHeight="false" outlineLevel="0" collapsed="false">
      <c r="A153" s="0" t="n">
        <v>4421979</v>
      </c>
      <c r="B153" s="0" t="s">
        <v>1005</v>
      </c>
      <c r="C153" s="1" t="n">
        <v>43845.5350802778</v>
      </c>
      <c r="D153" s="0" t="s">
        <v>147</v>
      </c>
      <c r="E153" s="1" t="n">
        <v>43816</v>
      </c>
      <c r="F153" s="0" t="s">
        <v>148</v>
      </c>
      <c r="G153" s="0" t="s">
        <v>1006</v>
      </c>
      <c r="H153" s="0" t="s">
        <v>1007</v>
      </c>
      <c r="J153" s="0" t="n">
        <v>25968</v>
      </c>
      <c r="K153" s="0" t="n">
        <v>4869</v>
      </c>
      <c r="L153" s="0" t="n">
        <v>5891.49</v>
      </c>
      <c r="M153" s="0" t="s">
        <v>692</v>
      </c>
      <c r="N153" s="0" t="n">
        <v>1</v>
      </c>
      <c r="O153" s="0" t="s">
        <v>693</v>
      </c>
      <c r="P153" s="0" t="s">
        <v>694</v>
      </c>
      <c r="BC153" s="0" t="s">
        <v>156</v>
      </c>
      <c r="BE153" s="0" t="s">
        <v>157</v>
      </c>
      <c r="BF153" s="0" t="s">
        <v>158</v>
      </c>
      <c r="BG153" s="0" t="s">
        <v>159</v>
      </c>
      <c r="BH153" s="0" t="s">
        <v>160</v>
      </c>
      <c r="BI153" s="0" t="s">
        <v>161</v>
      </c>
      <c r="BK153" s="0" t="s">
        <v>162</v>
      </c>
      <c r="BL153" s="0" t="s">
        <v>163</v>
      </c>
      <c r="BN153" s="0" t="s">
        <v>164</v>
      </c>
      <c r="BO153" s="0" t="s">
        <v>165</v>
      </c>
      <c r="BP153" s="0" t="s">
        <v>270</v>
      </c>
      <c r="BR153" s="0" t="s">
        <v>168</v>
      </c>
      <c r="BS153" s="0" t="s">
        <v>169</v>
      </c>
      <c r="BT153" s="1" t="n">
        <v>43839.7916666667</v>
      </c>
      <c r="CC153" s="0" t="s">
        <v>205</v>
      </c>
      <c r="CD153" s="0" t="s">
        <v>1007</v>
      </c>
      <c r="CE153" s="0" t="n">
        <v>25968</v>
      </c>
      <c r="CF153" s="0" t="n">
        <v>5891.49</v>
      </c>
      <c r="CG153" s="0" t="n">
        <v>4869</v>
      </c>
      <c r="CH153" s="0" t="s">
        <v>692</v>
      </c>
      <c r="CI153" s="0" t="n">
        <v>1</v>
      </c>
      <c r="CJ153" s="0" t="s">
        <v>693</v>
      </c>
      <c r="CK153" s="0" t="s">
        <v>694</v>
      </c>
      <c r="DX153" s="0" t="s">
        <v>157</v>
      </c>
      <c r="DY153" s="0" t="s">
        <v>158</v>
      </c>
      <c r="DZ153" s="0" t="s">
        <v>159</v>
      </c>
      <c r="EA153" s="0" t="s">
        <v>160</v>
      </c>
      <c r="EB153" s="0" t="s">
        <v>174</v>
      </c>
      <c r="EC153" s="1" t="n">
        <v>43840</v>
      </c>
      <c r="ED153" s="0" t="n">
        <v>0</v>
      </c>
    </row>
    <row r="154" customFormat="false" ht="15" hidden="false" customHeight="false" outlineLevel="0" collapsed="false">
      <c r="A154" s="0" t="n">
        <v>4421936</v>
      </c>
      <c r="B154" s="0" t="s">
        <v>1008</v>
      </c>
      <c r="C154" s="1" t="n">
        <v>43845.3603172685</v>
      </c>
      <c r="D154" s="0" t="s">
        <v>147</v>
      </c>
      <c r="E154" s="1" t="n">
        <v>43816</v>
      </c>
      <c r="F154" s="0" t="s">
        <v>148</v>
      </c>
      <c r="G154" s="0" t="s">
        <v>1009</v>
      </c>
      <c r="H154" s="0" t="s">
        <v>1010</v>
      </c>
      <c r="J154" s="0" t="n">
        <v>26870</v>
      </c>
      <c r="K154" s="0" t="n">
        <v>5374</v>
      </c>
      <c r="L154" s="0" t="n">
        <v>6502.54</v>
      </c>
      <c r="M154" s="0" t="s">
        <v>253</v>
      </c>
      <c r="N154" s="0" t="n">
        <v>1</v>
      </c>
      <c r="O154" s="0" t="s">
        <v>254</v>
      </c>
      <c r="P154" s="0" t="s">
        <v>255</v>
      </c>
      <c r="BC154" s="0" t="s">
        <v>156</v>
      </c>
      <c r="BE154" s="0" t="s">
        <v>157</v>
      </c>
      <c r="BF154" s="0" t="s">
        <v>158</v>
      </c>
      <c r="BG154" s="0" t="s">
        <v>159</v>
      </c>
      <c r="BH154" s="0" t="s">
        <v>160</v>
      </c>
      <c r="BI154" s="0" t="s">
        <v>161</v>
      </c>
      <c r="BK154" s="0" t="s">
        <v>162</v>
      </c>
      <c r="BL154" s="0" t="s">
        <v>163</v>
      </c>
      <c r="BN154" s="0" t="s">
        <v>164</v>
      </c>
      <c r="BO154" s="0" t="s">
        <v>165</v>
      </c>
      <c r="BP154" s="0" t="s">
        <v>256</v>
      </c>
      <c r="BR154" s="0" t="s">
        <v>168</v>
      </c>
      <c r="BS154" s="0" t="s">
        <v>169</v>
      </c>
      <c r="BT154" s="1" t="n">
        <v>43775.7916666667</v>
      </c>
      <c r="BZ154" s="0" t="s">
        <v>258</v>
      </c>
      <c r="CC154" s="0" t="s">
        <v>205</v>
      </c>
      <c r="CD154" s="0" t="s">
        <v>1010</v>
      </c>
      <c r="CE154" s="0" t="n">
        <v>26870</v>
      </c>
      <c r="CF154" s="0" t="n">
        <v>6502.54</v>
      </c>
      <c r="CG154" s="0" t="n">
        <v>5374</v>
      </c>
      <c r="CH154" s="0" t="s">
        <v>253</v>
      </c>
      <c r="CI154" s="0" t="n">
        <v>1</v>
      </c>
      <c r="CJ154" s="0" t="s">
        <v>254</v>
      </c>
      <c r="CK154" s="0" t="s">
        <v>255</v>
      </c>
      <c r="DX154" s="0" t="s">
        <v>157</v>
      </c>
      <c r="DY154" s="0" t="s">
        <v>158</v>
      </c>
      <c r="DZ154" s="0" t="s">
        <v>159</v>
      </c>
      <c r="EA154" s="0" t="s">
        <v>160</v>
      </c>
      <c r="EB154" s="0" t="s">
        <v>184</v>
      </c>
      <c r="EC154" s="1" t="n">
        <v>43816</v>
      </c>
      <c r="ED154" s="0" t="n">
        <v>1</v>
      </c>
      <c r="EE154" s="0" t="n">
        <v>5374</v>
      </c>
      <c r="EF154" s="0" t="n">
        <v>5374</v>
      </c>
      <c r="EH154" s="0" t="s">
        <v>1009</v>
      </c>
      <c r="EI154" s="1" t="n">
        <v>43838</v>
      </c>
      <c r="EJ154" s="1" t="n">
        <v>43838</v>
      </c>
      <c r="EK154" s="0" t="s">
        <v>462</v>
      </c>
      <c r="EL154" s="0" t="s">
        <v>187</v>
      </c>
      <c r="EM154" s="0" t="s">
        <v>463</v>
      </c>
      <c r="EO154" s="0" t="n">
        <v>5374</v>
      </c>
      <c r="EP154" s="0" t="n">
        <v>6502.54</v>
      </c>
    </row>
    <row r="155" customFormat="false" ht="15" hidden="false" customHeight="false" outlineLevel="0" collapsed="false">
      <c r="A155" s="0" t="n">
        <v>4335320</v>
      </c>
      <c r="B155" s="0" t="s">
        <v>1011</v>
      </c>
      <c r="C155" s="1" t="n">
        <v>43844.5690526157</v>
      </c>
      <c r="D155" s="0" t="s">
        <v>147</v>
      </c>
      <c r="E155" s="1" t="n">
        <v>43797</v>
      </c>
      <c r="F155" s="0" t="s">
        <v>148</v>
      </c>
      <c r="G155" s="0" t="s">
        <v>1012</v>
      </c>
      <c r="H155" s="0" t="s">
        <v>1013</v>
      </c>
      <c r="J155" s="0" t="n">
        <v>54570</v>
      </c>
      <c r="K155" s="0" t="n">
        <v>10914</v>
      </c>
      <c r="L155" s="0" t="n">
        <v>13205.94</v>
      </c>
      <c r="M155" s="0" t="s">
        <v>253</v>
      </c>
      <c r="N155" s="0" t="n">
        <v>1</v>
      </c>
      <c r="O155" s="0" t="s">
        <v>254</v>
      </c>
      <c r="P155" s="0" t="s">
        <v>255</v>
      </c>
      <c r="BC155" s="0" t="s">
        <v>156</v>
      </c>
      <c r="BE155" s="0" t="s">
        <v>157</v>
      </c>
      <c r="BF155" s="0" t="s">
        <v>158</v>
      </c>
      <c r="BG155" s="0" t="s">
        <v>159</v>
      </c>
      <c r="BH155" s="0" t="s">
        <v>160</v>
      </c>
      <c r="BI155" s="0" t="s">
        <v>161</v>
      </c>
      <c r="BK155" s="0" t="s">
        <v>162</v>
      </c>
      <c r="BL155" s="0" t="s">
        <v>163</v>
      </c>
      <c r="BN155" s="0" t="s">
        <v>164</v>
      </c>
      <c r="BO155" s="0" t="s">
        <v>165</v>
      </c>
      <c r="BP155" s="0" t="s">
        <v>256</v>
      </c>
      <c r="BR155" s="0" t="s">
        <v>168</v>
      </c>
      <c r="BS155" s="0" t="s">
        <v>169</v>
      </c>
      <c r="BT155" s="1" t="n">
        <v>43773.7916666667</v>
      </c>
      <c r="BZ155" s="0" t="s">
        <v>258</v>
      </c>
      <c r="CC155" s="0" t="s">
        <v>205</v>
      </c>
      <c r="CD155" s="0" t="s">
        <v>1013</v>
      </c>
      <c r="CE155" s="0" t="n">
        <v>54570</v>
      </c>
      <c r="CF155" s="0" t="n">
        <v>13205.94</v>
      </c>
      <c r="CG155" s="0" t="n">
        <v>10914</v>
      </c>
      <c r="CH155" s="0" t="s">
        <v>253</v>
      </c>
      <c r="CI155" s="0" t="n">
        <v>1</v>
      </c>
      <c r="CJ155" s="0" t="s">
        <v>254</v>
      </c>
      <c r="CK155" s="0" t="s">
        <v>255</v>
      </c>
      <c r="DX155" s="0" t="s">
        <v>157</v>
      </c>
      <c r="DY155" s="0" t="s">
        <v>158</v>
      </c>
      <c r="DZ155" s="0" t="s">
        <v>159</v>
      </c>
      <c r="EA155" s="0" t="s">
        <v>160</v>
      </c>
      <c r="EB155" s="0" t="s">
        <v>184</v>
      </c>
      <c r="EC155" s="1" t="n">
        <v>43795</v>
      </c>
      <c r="ED155" s="0" t="n">
        <v>1</v>
      </c>
      <c r="EE155" s="0" t="n">
        <v>10914</v>
      </c>
      <c r="EF155" s="0" t="n">
        <v>10914</v>
      </c>
      <c r="EH155" s="0" t="s">
        <v>1012</v>
      </c>
      <c r="EI155" s="1" t="n">
        <v>43819</v>
      </c>
      <c r="EJ155" s="1" t="n">
        <v>43819</v>
      </c>
      <c r="EK155" s="0" t="s">
        <v>1014</v>
      </c>
      <c r="EL155" s="0" t="s">
        <v>187</v>
      </c>
      <c r="EM155" s="0" t="s">
        <v>301</v>
      </c>
      <c r="EO155" s="0" t="n">
        <v>10914</v>
      </c>
      <c r="EP155" s="0" t="n">
        <v>13205.94</v>
      </c>
    </row>
    <row r="156" customFormat="false" ht="15" hidden="false" customHeight="false" outlineLevel="0" collapsed="false">
      <c r="A156" s="0" t="n">
        <v>4421914</v>
      </c>
      <c r="B156" s="0" t="s">
        <v>1015</v>
      </c>
      <c r="C156" s="1" t="n">
        <v>43844.556870706</v>
      </c>
      <c r="D156" s="0" t="s">
        <v>147</v>
      </c>
      <c r="E156" s="1" t="n">
        <v>43816</v>
      </c>
      <c r="F156" s="0" t="s">
        <v>148</v>
      </c>
      <c r="G156" s="0" t="s">
        <v>1016</v>
      </c>
      <c r="H156" s="0" t="s">
        <v>1017</v>
      </c>
      <c r="J156" s="0" t="n">
        <v>45569.95</v>
      </c>
      <c r="K156" s="0" t="n">
        <v>9113.99</v>
      </c>
      <c r="L156" s="0" t="n">
        <v>11027.94</v>
      </c>
      <c r="M156" s="0" t="s">
        <v>253</v>
      </c>
      <c r="N156" s="0" t="n">
        <v>1</v>
      </c>
      <c r="O156" s="0" t="s">
        <v>254</v>
      </c>
      <c r="P156" s="0" t="s">
        <v>255</v>
      </c>
      <c r="BC156" s="0" t="s">
        <v>156</v>
      </c>
      <c r="BE156" s="0" t="s">
        <v>157</v>
      </c>
      <c r="BF156" s="0" t="s">
        <v>158</v>
      </c>
      <c r="BG156" s="0" t="s">
        <v>159</v>
      </c>
      <c r="BH156" s="0" t="s">
        <v>160</v>
      </c>
      <c r="BI156" s="0" t="s">
        <v>161</v>
      </c>
      <c r="BK156" s="0" t="s">
        <v>162</v>
      </c>
      <c r="BL156" s="0" t="s">
        <v>163</v>
      </c>
      <c r="BN156" s="0" t="s">
        <v>164</v>
      </c>
      <c r="BO156" s="0" t="s">
        <v>165</v>
      </c>
      <c r="BP156" s="0" t="s">
        <v>256</v>
      </c>
      <c r="BR156" s="0" t="s">
        <v>168</v>
      </c>
      <c r="BS156" s="0" t="s">
        <v>169</v>
      </c>
      <c r="BT156" s="1" t="n">
        <v>43773.7916666667</v>
      </c>
      <c r="BZ156" s="0" t="s">
        <v>258</v>
      </c>
      <c r="CC156" s="0" t="s">
        <v>205</v>
      </c>
      <c r="CD156" s="0" t="s">
        <v>1017</v>
      </c>
      <c r="CE156" s="0" t="n">
        <v>45569.95</v>
      </c>
      <c r="CF156" s="0" t="n">
        <v>11027.94</v>
      </c>
      <c r="CG156" s="0" t="n">
        <v>9113.99</v>
      </c>
      <c r="CH156" s="0" t="s">
        <v>253</v>
      </c>
      <c r="CI156" s="0" t="n">
        <v>1</v>
      </c>
      <c r="CJ156" s="0" t="s">
        <v>254</v>
      </c>
      <c r="CK156" s="0" t="s">
        <v>255</v>
      </c>
      <c r="DX156" s="0" t="s">
        <v>157</v>
      </c>
      <c r="DY156" s="0" t="s">
        <v>158</v>
      </c>
      <c r="DZ156" s="0" t="s">
        <v>159</v>
      </c>
      <c r="EA156" s="0" t="s">
        <v>160</v>
      </c>
      <c r="EB156" s="0" t="s">
        <v>184</v>
      </c>
      <c r="EC156" s="1" t="n">
        <v>43815</v>
      </c>
      <c r="ED156" s="0" t="n">
        <v>1</v>
      </c>
      <c r="EE156" s="0" t="n">
        <v>9113.99</v>
      </c>
      <c r="EF156" s="0" t="n">
        <v>9113.99</v>
      </c>
      <c r="EH156" s="0" t="s">
        <v>1016</v>
      </c>
      <c r="EI156" s="1" t="n">
        <v>43839</v>
      </c>
      <c r="EJ156" s="1" t="n">
        <v>43839</v>
      </c>
      <c r="EK156" s="0" t="s">
        <v>1018</v>
      </c>
      <c r="EL156" s="0" t="s">
        <v>187</v>
      </c>
      <c r="EM156" s="0" t="s">
        <v>1019</v>
      </c>
      <c r="EO156" s="0" t="n">
        <v>9113.99</v>
      </c>
      <c r="EP156" s="0" t="n">
        <v>11027.93</v>
      </c>
    </row>
    <row r="157" customFormat="false" ht="15" hidden="false" customHeight="false" outlineLevel="0" collapsed="false">
      <c r="A157" s="0" t="n">
        <v>3911208</v>
      </c>
      <c r="B157" s="0" t="s">
        <v>1020</v>
      </c>
      <c r="C157" s="1" t="n">
        <v>43843.4082065625</v>
      </c>
      <c r="D157" s="0" t="s">
        <v>147</v>
      </c>
      <c r="E157" s="1" t="n">
        <v>43675</v>
      </c>
      <c r="F157" s="0" t="s">
        <v>148</v>
      </c>
      <c r="G157" s="0" t="s">
        <v>1021</v>
      </c>
      <c r="H157" s="0" t="s">
        <v>1022</v>
      </c>
      <c r="J157" s="0" t="n">
        <v>484000</v>
      </c>
      <c r="K157" s="0" t="n">
        <v>220000</v>
      </c>
      <c r="L157" s="0" t="n">
        <v>220000</v>
      </c>
      <c r="M157" s="0" t="s">
        <v>1023</v>
      </c>
      <c r="N157" s="0" t="n">
        <v>1</v>
      </c>
      <c r="O157" s="0" t="s">
        <v>1024</v>
      </c>
      <c r="P157" s="0" t="s">
        <v>1025</v>
      </c>
      <c r="BC157" s="0" t="s">
        <v>156</v>
      </c>
      <c r="BE157" s="0" t="s">
        <v>157</v>
      </c>
      <c r="BF157" s="0" t="s">
        <v>158</v>
      </c>
      <c r="BG157" s="0" t="s">
        <v>159</v>
      </c>
      <c r="BH157" s="0" t="s">
        <v>160</v>
      </c>
      <c r="BI157" s="0" t="s">
        <v>161</v>
      </c>
      <c r="BK157" s="0" t="s">
        <v>162</v>
      </c>
      <c r="BL157" s="0" t="s">
        <v>163</v>
      </c>
      <c r="BN157" s="0" t="s">
        <v>164</v>
      </c>
      <c r="BO157" s="0" t="s">
        <v>165</v>
      </c>
      <c r="BP157" s="0" t="s">
        <v>166</v>
      </c>
      <c r="BR157" s="0" t="s">
        <v>168</v>
      </c>
      <c r="BS157" s="0" t="s">
        <v>169</v>
      </c>
      <c r="BT157" s="1" t="n">
        <v>43718.375</v>
      </c>
      <c r="BV157" s="0" t="s">
        <v>170</v>
      </c>
      <c r="CC157" s="0" t="s">
        <v>205</v>
      </c>
      <c r="CD157" s="0" t="s">
        <v>1022</v>
      </c>
      <c r="CE157" s="0" t="n">
        <v>484000</v>
      </c>
      <c r="CF157" s="0" t="n">
        <v>220000</v>
      </c>
      <c r="CG157" s="0" t="n">
        <v>220000</v>
      </c>
      <c r="CH157" s="0" t="s">
        <v>1023</v>
      </c>
      <c r="CI157" s="0" t="n">
        <v>1</v>
      </c>
      <c r="CJ157" s="0" t="s">
        <v>1024</v>
      </c>
      <c r="CK157" s="0" t="s">
        <v>1025</v>
      </c>
      <c r="DX157" s="0" t="s">
        <v>157</v>
      </c>
      <c r="DY157" s="0" t="s">
        <v>158</v>
      </c>
      <c r="DZ157" s="0" t="s">
        <v>159</v>
      </c>
      <c r="EA157" s="0" t="s">
        <v>160</v>
      </c>
      <c r="EB157" s="0" t="s">
        <v>184</v>
      </c>
      <c r="EC157" s="1" t="n">
        <v>43754</v>
      </c>
      <c r="ED157" s="0" t="n">
        <v>1</v>
      </c>
      <c r="EE157" s="0" t="n">
        <v>24</v>
      </c>
      <c r="EF157" s="0" t="n">
        <v>24</v>
      </c>
      <c r="EH157" s="0" t="s">
        <v>1026</v>
      </c>
      <c r="EI157" s="1" t="n">
        <v>43812</v>
      </c>
      <c r="EJ157" s="1" t="n">
        <v>43812</v>
      </c>
      <c r="EK157" s="0" t="s">
        <v>1027</v>
      </c>
      <c r="EL157" s="0" t="s">
        <v>187</v>
      </c>
      <c r="EM157" s="0" t="s">
        <v>1028</v>
      </c>
      <c r="EO157" s="0" t="n">
        <v>24</v>
      </c>
      <c r="EP157" s="0" t="n">
        <v>24</v>
      </c>
    </row>
    <row r="158" customFormat="false" ht="15" hidden="false" customHeight="false" outlineLevel="0" collapsed="false">
      <c r="A158" s="0" t="n">
        <v>3440222</v>
      </c>
      <c r="B158" s="0" t="s">
        <v>1029</v>
      </c>
      <c r="C158" s="1" t="n">
        <v>43840.4053433796</v>
      </c>
      <c r="D158" s="0" t="s">
        <v>147</v>
      </c>
      <c r="E158" s="1" t="n">
        <v>43633</v>
      </c>
      <c r="F158" s="0" t="s">
        <v>148</v>
      </c>
      <c r="G158" s="0" t="s">
        <v>1030</v>
      </c>
      <c r="H158" s="0" t="s">
        <v>1031</v>
      </c>
      <c r="J158" s="0" t="n">
        <v>8210000</v>
      </c>
      <c r="K158" s="0" t="n">
        <v>4926000</v>
      </c>
      <c r="L158" s="0" t="n">
        <v>5618910</v>
      </c>
      <c r="M158" s="0" t="s">
        <v>1032</v>
      </c>
      <c r="N158" s="0" t="n">
        <v>1</v>
      </c>
      <c r="O158" s="0" t="s">
        <v>1033</v>
      </c>
      <c r="P158" s="0" t="s">
        <v>1034</v>
      </c>
      <c r="BC158" s="0" t="s">
        <v>156</v>
      </c>
      <c r="BE158" s="0" t="s">
        <v>157</v>
      </c>
      <c r="BF158" s="0" t="s">
        <v>158</v>
      </c>
      <c r="BG158" s="0" t="s">
        <v>159</v>
      </c>
      <c r="BH158" s="0" t="s">
        <v>160</v>
      </c>
      <c r="BI158" s="0" t="s">
        <v>161</v>
      </c>
      <c r="BK158" s="0" t="s">
        <v>162</v>
      </c>
      <c r="BL158" s="0" t="s">
        <v>163</v>
      </c>
      <c r="BN158" s="0" t="s">
        <v>164</v>
      </c>
      <c r="BO158" s="0" t="s">
        <v>165</v>
      </c>
      <c r="BP158" s="0" t="s">
        <v>166</v>
      </c>
      <c r="BR158" s="0" t="s">
        <v>168</v>
      </c>
      <c r="BS158" s="0" t="s">
        <v>169</v>
      </c>
      <c r="BT158" s="1" t="n">
        <v>43662.375</v>
      </c>
      <c r="BV158" s="0" t="s">
        <v>170</v>
      </c>
      <c r="BZ158" s="0" t="s">
        <v>258</v>
      </c>
      <c r="CA158" s="0" t="s">
        <v>1035</v>
      </c>
      <c r="CC158" s="0" t="s">
        <v>205</v>
      </c>
      <c r="CD158" s="0" t="s">
        <v>1031</v>
      </c>
      <c r="CE158" s="0" t="n">
        <v>8210000</v>
      </c>
      <c r="CF158" s="0" t="n">
        <v>5618910</v>
      </c>
      <c r="CG158" s="0" t="n">
        <v>4926000</v>
      </c>
      <c r="CH158" s="0" t="s">
        <v>1032</v>
      </c>
      <c r="CI158" s="0" t="n">
        <v>1</v>
      </c>
      <c r="CJ158" s="0" t="s">
        <v>1033</v>
      </c>
      <c r="CK158" s="0" t="s">
        <v>1034</v>
      </c>
      <c r="DX158" s="0" t="s">
        <v>157</v>
      </c>
      <c r="DY158" s="0" t="s">
        <v>158</v>
      </c>
      <c r="DZ158" s="0" t="s">
        <v>159</v>
      </c>
      <c r="EA158" s="0" t="s">
        <v>160</v>
      </c>
      <c r="EB158" s="0" t="s">
        <v>184</v>
      </c>
      <c r="EC158" s="1" t="n">
        <v>43738</v>
      </c>
      <c r="ED158" s="0" t="n">
        <v>10</v>
      </c>
      <c r="EE158" s="0" t="n">
        <v>3818871.66</v>
      </c>
      <c r="EF158" s="0" t="n">
        <v>4804820.4</v>
      </c>
      <c r="EH158" s="0" t="s">
        <v>1036</v>
      </c>
      <c r="EI158" s="1" t="n">
        <v>43831</v>
      </c>
      <c r="EJ158" s="1" t="n">
        <v>43831</v>
      </c>
      <c r="EK158" s="0" t="s">
        <v>1037</v>
      </c>
      <c r="EL158" s="0" t="s">
        <v>187</v>
      </c>
      <c r="EM158" s="0" t="s">
        <v>1038</v>
      </c>
      <c r="EO158" s="0" t="n">
        <v>3818871.66</v>
      </c>
      <c r="EP158" s="0" t="n">
        <v>4356048.75</v>
      </c>
    </row>
    <row r="159" customFormat="false" ht="15" hidden="false" customHeight="false" outlineLevel="0" collapsed="false">
      <c r="A159" s="0" t="n">
        <v>3440222</v>
      </c>
      <c r="B159" s="0" t="s">
        <v>1029</v>
      </c>
      <c r="C159" s="1" t="n">
        <v>43840.4053433796</v>
      </c>
      <c r="D159" s="0" t="s">
        <v>147</v>
      </c>
      <c r="E159" s="1" t="n">
        <v>43633</v>
      </c>
      <c r="F159" s="0" t="s">
        <v>148</v>
      </c>
      <c r="G159" s="0" t="s">
        <v>1030</v>
      </c>
      <c r="H159" s="0" t="s">
        <v>1031</v>
      </c>
      <c r="J159" s="0" t="n">
        <v>8210000</v>
      </c>
      <c r="K159" s="0" t="n">
        <v>4926000</v>
      </c>
      <c r="L159" s="0" t="n">
        <v>5618910</v>
      </c>
      <c r="M159" s="0" t="s">
        <v>1032</v>
      </c>
      <c r="N159" s="0" t="n">
        <v>1</v>
      </c>
      <c r="O159" s="0" t="s">
        <v>1033</v>
      </c>
      <c r="P159" s="0" t="s">
        <v>1034</v>
      </c>
      <c r="BC159" s="0" t="s">
        <v>156</v>
      </c>
      <c r="BE159" s="0" t="s">
        <v>157</v>
      </c>
      <c r="BF159" s="0" t="s">
        <v>158</v>
      </c>
      <c r="BG159" s="0" t="s">
        <v>159</v>
      </c>
      <c r="BH159" s="0" t="s">
        <v>160</v>
      </c>
      <c r="BI159" s="0" t="s">
        <v>161</v>
      </c>
      <c r="BK159" s="0" t="s">
        <v>162</v>
      </c>
      <c r="BL159" s="0" t="s">
        <v>163</v>
      </c>
      <c r="BN159" s="0" t="s">
        <v>164</v>
      </c>
      <c r="BO159" s="0" t="s">
        <v>165</v>
      </c>
      <c r="BP159" s="0" t="s">
        <v>166</v>
      </c>
      <c r="BR159" s="0" t="s">
        <v>168</v>
      </c>
      <c r="BS159" s="0" t="s">
        <v>169</v>
      </c>
      <c r="BT159" s="1" t="n">
        <v>43662.375</v>
      </c>
      <c r="BV159" s="0" t="s">
        <v>170</v>
      </c>
      <c r="BZ159" s="0" t="s">
        <v>258</v>
      </c>
      <c r="CA159" s="0" t="s">
        <v>1035</v>
      </c>
      <c r="CC159" s="0" t="s">
        <v>205</v>
      </c>
      <c r="CD159" s="0" t="s">
        <v>1031</v>
      </c>
      <c r="CE159" s="0" t="n">
        <v>8210000</v>
      </c>
      <c r="CF159" s="0" t="n">
        <v>5618910</v>
      </c>
      <c r="CG159" s="0" t="n">
        <v>4926000</v>
      </c>
      <c r="CH159" s="0" t="s">
        <v>1032</v>
      </c>
      <c r="CI159" s="0" t="n">
        <v>1</v>
      </c>
      <c r="CJ159" s="0" t="s">
        <v>1033</v>
      </c>
      <c r="CK159" s="0" t="s">
        <v>1034</v>
      </c>
      <c r="DX159" s="0" t="s">
        <v>157</v>
      </c>
      <c r="DY159" s="0" t="s">
        <v>158</v>
      </c>
      <c r="DZ159" s="0" t="s">
        <v>159</v>
      </c>
      <c r="EA159" s="0" t="s">
        <v>160</v>
      </c>
      <c r="EB159" s="0" t="s">
        <v>184</v>
      </c>
      <c r="EC159" s="1" t="n">
        <v>43738</v>
      </c>
      <c r="ED159" s="0" t="n">
        <v>10</v>
      </c>
      <c r="EE159" s="0" t="n">
        <v>3818871.66</v>
      </c>
      <c r="EF159" s="0" t="n">
        <v>4804820.4</v>
      </c>
      <c r="EK159" s="0" t="s">
        <v>1037</v>
      </c>
      <c r="EL159" s="0" t="s">
        <v>187</v>
      </c>
      <c r="EM159" s="0" t="s">
        <v>1038</v>
      </c>
      <c r="EO159" s="0" t="n">
        <v>3818871.66</v>
      </c>
      <c r="EP159" s="0" t="n">
        <v>4356048.75</v>
      </c>
    </row>
    <row r="160" customFormat="false" ht="15" hidden="false" customHeight="false" outlineLevel="0" collapsed="false">
      <c r="A160" s="0" t="n">
        <v>4374485</v>
      </c>
      <c r="B160" s="0" t="s">
        <v>1039</v>
      </c>
      <c r="C160" s="1" t="n">
        <v>43839.5313526736</v>
      </c>
      <c r="D160" s="0" t="s">
        <v>147</v>
      </c>
      <c r="E160" s="1" t="n">
        <v>43809</v>
      </c>
      <c r="F160" s="0" t="s">
        <v>148</v>
      </c>
      <c r="G160" s="0" t="s">
        <v>1040</v>
      </c>
      <c r="H160" s="0" t="s">
        <v>1041</v>
      </c>
      <c r="J160" s="0" t="n">
        <v>169600</v>
      </c>
      <c r="K160" s="0" t="n">
        <v>33920</v>
      </c>
      <c r="L160" s="0" t="n">
        <v>41043.2</v>
      </c>
      <c r="M160" s="0" t="s">
        <v>253</v>
      </c>
      <c r="N160" s="0" t="n">
        <v>1</v>
      </c>
      <c r="O160" s="0" t="s">
        <v>254</v>
      </c>
      <c r="P160" s="0" t="s">
        <v>255</v>
      </c>
      <c r="BC160" s="0" t="s">
        <v>156</v>
      </c>
      <c r="BE160" s="0" t="s">
        <v>157</v>
      </c>
      <c r="BF160" s="0" t="s">
        <v>158</v>
      </c>
      <c r="BG160" s="0" t="s">
        <v>159</v>
      </c>
      <c r="BH160" s="0" t="s">
        <v>160</v>
      </c>
      <c r="BI160" s="0" t="s">
        <v>161</v>
      </c>
      <c r="BK160" s="0" t="s">
        <v>162</v>
      </c>
      <c r="BL160" s="0" t="s">
        <v>163</v>
      </c>
      <c r="BN160" s="0" t="s">
        <v>164</v>
      </c>
      <c r="BO160" s="0" t="s">
        <v>165</v>
      </c>
      <c r="BP160" s="0" t="s">
        <v>256</v>
      </c>
      <c r="BR160" s="0" t="s">
        <v>168</v>
      </c>
      <c r="BS160" s="0" t="s">
        <v>169</v>
      </c>
      <c r="BT160" s="1" t="n">
        <v>43775.7916666667</v>
      </c>
      <c r="CC160" s="0" t="s">
        <v>205</v>
      </c>
      <c r="CD160" s="0" t="s">
        <v>1041</v>
      </c>
      <c r="CE160" s="0" t="n">
        <v>169600</v>
      </c>
      <c r="CF160" s="0" t="n">
        <v>41043.2</v>
      </c>
      <c r="CG160" s="0" t="n">
        <v>33920</v>
      </c>
      <c r="CH160" s="0" t="s">
        <v>253</v>
      </c>
      <c r="CI160" s="0" t="n">
        <v>1</v>
      </c>
      <c r="CJ160" s="0" t="s">
        <v>254</v>
      </c>
      <c r="CK160" s="0" t="s">
        <v>255</v>
      </c>
      <c r="DX160" s="0" t="s">
        <v>157</v>
      </c>
      <c r="DY160" s="0" t="s">
        <v>158</v>
      </c>
      <c r="DZ160" s="0" t="s">
        <v>159</v>
      </c>
      <c r="EA160" s="0" t="s">
        <v>160</v>
      </c>
      <c r="EB160" s="0" t="s">
        <v>184</v>
      </c>
      <c r="EC160" s="1" t="n">
        <v>43803</v>
      </c>
      <c r="ED160" s="0" t="n">
        <v>1</v>
      </c>
      <c r="EE160" s="0" t="n">
        <v>33920</v>
      </c>
      <c r="EF160" s="0" t="n">
        <v>33920</v>
      </c>
      <c r="EH160" s="0" t="s">
        <v>1040</v>
      </c>
      <c r="EI160" s="1" t="n">
        <v>43818</v>
      </c>
      <c r="EJ160" s="1" t="n">
        <v>43831</v>
      </c>
      <c r="EK160" s="0" t="s">
        <v>1042</v>
      </c>
      <c r="EL160" s="0" t="s">
        <v>187</v>
      </c>
      <c r="EM160" s="0" t="s">
        <v>1043</v>
      </c>
      <c r="EO160" s="0" t="n">
        <v>33920</v>
      </c>
      <c r="EP160" s="0" t="n">
        <v>41043.2</v>
      </c>
    </row>
    <row r="161" customFormat="false" ht="15" hidden="false" customHeight="false" outlineLevel="0" collapsed="false">
      <c r="A161" s="0" t="n">
        <v>3440224</v>
      </c>
      <c r="B161" s="0" t="s">
        <v>1044</v>
      </c>
      <c r="C161" s="1" t="n">
        <v>43839.3961947222</v>
      </c>
      <c r="D161" s="0" t="s">
        <v>147</v>
      </c>
      <c r="E161" s="1" t="n">
        <v>43621</v>
      </c>
      <c r="F161" s="0" t="s">
        <v>148</v>
      </c>
      <c r="G161" s="0" t="s">
        <v>1045</v>
      </c>
      <c r="H161" s="0" t="s">
        <v>1046</v>
      </c>
      <c r="J161" s="0" t="n">
        <v>942148.76</v>
      </c>
      <c r="K161" s="0" t="n">
        <v>471074.38</v>
      </c>
      <c r="L161" s="0" t="n">
        <v>570000</v>
      </c>
      <c r="M161" s="0" t="s">
        <v>1047</v>
      </c>
      <c r="N161" s="0" t="n">
        <v>1</v>
      </c>
      <c r="O161" s="0" t="s">
        <v>1048</v>
      </c>
      <c r="P161" s="0" t="s">
        <v>1049</v>
      </c>
      <c r="BC161" s="0" t="s">
        <v>156</v>
      </c>
      <c r="BE161" s="0" t="s">
        <v>157</v>
      </c>
      <c r="BF161" s="0" t="s">
        <v>158</v>
      </c>
      <c r="BG161" s="0" t="s">
        <v>159</v>
      </c>
      <c r="BH161" s="0" t="s">
        <v>160</v>
      </c>
      <c r="BI161" s="0" t="s">
        <v>161</v>
      </c>
      <c r="BK161" s="0" t="s">
        <v>162</v>
      </c>
      <c r="BL161" s="0" t="s">
        <v>163</v>
      </c>
      <c r="BN161" s="0" t="s">
        <v>164</v>
      </c>
      <c r="BO161" s="0" t="s">
        <v>165</v>
      </c>
      <c r="BP161" s="0" t="s">
        <v>166</v>
      </c>
      <c r="BR161" s="0" t="s">
        <v>168</v>
      </c>
      <c r="BS161" s="0" t="s">
        <v>169</v>
      </c>
      <c r="BT161" s="1" t="n">
        <v>43641.4166666667</v>
      </c>
      <c r="BV161" s="0" t="s">
        <v>170</v>
      </c>
      <c r="BZ161" s="0" t="s">
        <v>258</v>
      </c>
      <c r="CA161" s="0" t="s">
        <v>1050</v>
      </c>
      <c r="CC161" s="0" t="s">
        <v>205</v>
      </c>
      <c r="CD161" s="0" t="s">
        <v>1046</v>
      </c>
      <c r="CE161" s="0" t="n">
        <v>942148.76</v>
      </c>
      <c r="CF161" s="0" t="n">
        <v>570000</v>
      </c>
      <c r="CG161" s="0" t="n">
        <v>471074.38</v>
      </c>
      <c r="CH161" s="0" t="s">
        <v>1047</v>
      </c>
      <c r="CI161" s="0" t="n">
        <v>1</v>
      </c>
      <c r="CJ161" s="0" t="s">
        <v>1048</v>
      </c>
      <c r="CK161" s="0" t="s">
        <v>1049</v>
      </c>
      <c r="DX161" s="0" t="s">
        <v>157</v>
      </c>
      <c r="DY161" s="0" t="s">
        <v>158</v>
      </c>
      <c r="DZ161" s="0" t="s">
        <v>159</v>
      </c>
      <c r="EA161" s="0" t="s">
        <v>160</v>
      </c>
      <c r="EB161" s="0" t="s">
        <v>184</v>
      </c>
      <c r="EC161" s="1" t="n">
        <v>43686</v>
      </c>
      <c r="ED161" s="0" t="n">
        <v>2</v>
      </c>
      <c r="EE161" s="0" t="n">
        <v>58.11</v>
      </c>
      <c r="EF161" s="0" t="n">
        <v>70</v>
      </c>
      <c r="EH161" s="0" t="s">
        <v>1051</v>
      </c>
      <c r="EI161" s="1" t="n">
        <v>43831</v>
      </c>
      <c r="EJ161" s="1" t="n">
        <v>43831</v>
      </c>
      <c r="EK161" s="0" t="s">
        <v>1052</v>
      </c>
      <c r="EL161" s="0" t="s">
        <v>187</v>
      </c>
      <c r="EM161" s="0" t="s">
        <v>1053</v>
      </c>
      <c r="EO161" s="0" t="n">
        <v>58.11</v>
      </c>
      <c r="EP161" s="0" t="n">
        <v>58.11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2024-11-12T13:51:12Z</dcterms:created>
  <dc:creator/>
  <dc:description/>
  <dc:language>es-ES</dc:language>
  <cp:lastModifiedBy/>
  <dcterms:modified xsi:type="dcterms:W3CDTF">2024-11-13T09:36:16Z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